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SC\ESC Payments\FY20 ESC payments\"/>
    </mc:Choice>
  </mc:AlternateContent>
  <xr:revisionPtr revIDLastSave="0" documentId="13_ncr:1_{2B61E27F-61C0-4A3A-B96F-C34261BD13FB}" xr6:coauthVersionLast="45" xr6:coauthVersionMax="45" xr10:uidLastSave="{00000000-0000-0000-0000-000000000000}"/>
  <bookViews>
    <workbookView xWindow="-120" yWindow="-120" windowWidth="29040" windowHeight="15840" xr2:uid="{1BC16A77-1C4E-427C-9288-AEE8CC2BADB9}"/>
  </bookViews>
  <sheets>
    <sheet name="Details" sheetId="1" r:id="rId1"/>
    <sheet name="Client Report" sheetId="2" r:id="rId2"/>
    <sheet name="Pre School" sheetId="4" r:id="rId3"/>
    <sheet name="Contract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2" i="3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3" i="2"/>
  <c r="G614" i="2" s="1"/>
</calcChain>
</file>

<file path=xl/sharedStrings.xml><?xml version="1.0" encoding="utf-8"?>
<sst xmlns="http://schemas.openxmlformats.org/spreadsheetml/2006/main" count="5791" uniqueCount="1994">
  <si>
    <t>County</t>
  </si>
  <si>
    <t>ESC IRN</t>
  </si>
  <si>
    <t>ESC Name</t>
  </si>
  <si>
    <t>State per-pupil Amounts</t>
  </si>
  <si>
    <t>Gifted Amts</t>
  </si>
  <si>
    <t>Total state share</t>
  </si>
  <si>
    <t>District per - pupil amounts</t>
  </si>
  <si>
    <t>Pre-school special ed amts</t>
  </si>
  <si>
    <t>Contract Amts</t>
  </si>
  <si>
    <t>total local share</t>
  </si>
  <si>
    <t>Total state distribution</t>
  </si>
  <si>
    <t>Special ed Transportation</t>
  </si>
  <si>
    <t>School District</t>
  </si>
  <si>
    <t>Local report card ADM</t>
  </si>
  <si>
    <t>School district deduction</t>
  </si>
  <si>
    <t>State Subsidy</t>
  </si>
  <si>
    <t>Local per- pupil amts 6.50/max</t>
  </si>
  <si>
    <t>District IRN</t>
  </si>
  <si>
    <t>Contract Amounts</t>
  </si>
  <si>
    <t>Dist IRN</t>
  </si>
  <si>
    <t>District Name</t>
  </si>
  <si>
    <t>Pre fte oe</t>
  </si>
  <si>
    <t>Pre Spe  fte 1</t>
  </si>
  <si>
    <t>Pre Spe  fte 2</t>
  </si>
  <si>
    <t>Pre Spe  fte 3</t>
  </si>
  <si>
    <t>Pre Spe  fte 4</t>
  </si>
  <si>
    <t>Pre Spe  fte 5</t>
  </si>
  <si>
    <t>Pre Spe  fte 6</t>
  </si>
  <si>
    <t>Total pre sch FTE</t>
  </si>
  <si>
    <t>State Share IDX</t>
  </si>
  <si>
    <t>Total Funding Transfer from district</t>
  </si>
  <si>
    <t xml:space="preserve">ESC Names </t>
  </si>
  <si>
    <t xml:space="preserve">District Names </t>
  </si>
  <si>
    <t>St Marys City SD</t>
  </si>
  <si>
    <t>New Bremen Local SD</t>
  </si>
  <si>
    <t>Columbiana County</t>
  </si>
  <si>
    <t>Salem City SD</t>
  </si>
  <si>
    <t>Leetonia Ex Vill SD</t>
  </si>
  <si>
    <t>Beaver Local SD</t>
  </si>
  <si>
    <t>Crestview Local SD</t>
  </si>
  <si>
    <t>United Local SD</t>
  </si>
  <si>
    <t>Darke County</t>
  </si>
  <si>
    <t>Bradford Ex Vill SD</t>
  </si>
  <si>
    <t>Ansonia Local SD</t>
  </si>
  <si>
    <t>Arcanum Butler Local SD</t>
  </si>
  <si>
    <t>Franklin-Monroe Local SD</t>
  </si>
  <si>
    <t>Mississinawa Valley Local SD</t>
  </si>
  <si>
    <t>Tri-Village Local SD</t>
  </si>
  <si>
    <t>ESC of Central Ohio</t>
  </si>
  <si>
    <t>Upper Arlington City SD</t>
  </si>
  <si>
    <t>Northridge Local SD</t>
  </si>
  <si>
    <t>Greene County</t>
  </si>
  <si>
    <t>Yellow Springs Ex Vill SD</t>
  </si>
  <si>
    <t>Beavercreek City SD</t>
  </si>
  <si>
    <t>Cedar Cliff Local SD</t>
  </si>
  <si>
    <t>Greeneview Local SD</t>
  </si>
  <si>
    <t>Sugarcreek Local SD</t>
  </si>
  <si>
    <t>Hancock County</t>
  </si>
  <si>
    <t>Arcadia Local SD</t>
  </si>
  <si>
    <t>Arlington Local SD</t>
  </si>
  <si>
    <t>Cory-Rawson Local SD</t>
  </si>
  <si>
    <t>Liberty Benton Local SD</t>
  </si>
  <si>
    <t>McComb Local SD</t>
  </si>
  <si>
    <t>Van Buren Local SD</t>
  </si>
  <si>
    <t>Vanlue Local SD</t>
  </si>
  <si>
    <t>Riverdale Local SD</t>
  </si>
  <si>
    <t>Licking County</t>
  </si>
  <si>
    <t>Heath City SD</t>
  </si>
  <si>
    <t>Granville Ex Vill SD</t>
  </si>
  <si>
    <t>Johnstown-Monroe Local SD</t>
  </si>
  <si>
    <t>Licking Valley Local SD</t>
  </si>
  <si>
    <t>North Fork Local SD</t>
  </si>
  <si>
    <t>Mahoning County (MCESC)</t>
  </si>
  <si>
    <t>Campbell City SD</t>
  </si>
  <si>
    <t>Struthers City SD</t>
  </si>
  <si>
    <t>Austintown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</si>
  <si>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</si>
  <si>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</si>
  <si>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</si>
  <si>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</si>
  <si>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</si>
  <si>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</si>
  <si>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</si>
  <si>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Springfield Local SD</t>
  </si>
  <si>
    <t>Western Reserve Local SD</t>
  </si>
  <si>
    <t>Rootstown Local SD</t>
  </si>
  <si>
    <t>Southeast Local SD</t>
  </si>
  <si>
    <t>Mercer County</t>
  </si>
  <si>
    <t>Celina City SD</t>
  </si>
  <si>
    <t>Coldwater Ex Vill SD</t>
  </si>
  <si>
    <t>Marion Local SD</t>
  </si>
  <si>
    <t>Parkway Local SD</t>
  </si>
  <si>
    <t>St Henry Consolidated Local</t>
  </si>
  <si>
    <t>Fort Recovery Local SD</t>
  </si>
  <si>
    <t>Putnam County</t>
  </si>
  <si>
    <t>Columbus Grove Local SD</t>
  </si>
  <si>
    <t>Continental Local SD</t>
  </si>
  <si>
    <t>Jennings Local SD</t>
  </si>
  <si>
    <t>Kalida Local SD</t>
  </si>
  <si>
    <t>Leipsic Local SD</t>
  </si>
  <si>
    <t>Miller City-New Cleveland Lo</t>
  </si>
  <si>
    <t>Ottawa-Glandorf Local SD</t>
  </si>
  <si>
    <t>Ottoville Local SD</t>
  </si>
  <si>
    <t>Pandora-Gilboa Local SD</t>
  </si>
  <si>
    <t>Summit County</t>
  </si>
  <si>
    <t>Field Local SD</t>
  </si>
  <si>
    <t>Coventry Local SD</t>
  </si>
  <si>
    <t>Manchester Local SD</t>
  </si>
  <si>
    <t>Mogadore Local SD</t>
  </si>
  <si>
    <t>Nordonia Hills City SD</t>
  </si>
  <si>
    <t>Trumbull County</t>
  </si>
  <si>
    <t>Girard City SD</t>
  </si>
  <si>
    <t>Niles City SD</t>
  </si>
  <si>
    <t>Warren City SD</t>
  </si>
  <si>
    <t>Hubbard Ex Vill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</si>
  <si>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</si>
  <si>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</si>
  <si>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</si>
  <si>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</si>
  <si>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</si>
  <si>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</si>
  <si>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</si>
  <si>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</si>
  <si>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</si>
  <si>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</si>
  <si>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</si>
  <si>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Maplewood Local SD</t>
  </si>
  <si>
    <t>McDonald Local SD</t>
  </si>
  <si>
    <t>Southington Local SD</t>
  </si>
  <si>
    <t>La Brae Local SD</t>
  </si>
  <si>
    <t>Ohio Valley ESC (OVESC)</t>
  </si>
  <si>
    <t>Belpre City SD</t>
  </si>
  <si>
    <t>Caldwell Ex Vill SD</t>
  </si>
  <si>
    <t>Switzerland Of Ohio Local SD</t>
  </si>
  <si>
    <t>Noble Local SD</t>
  </si>
  <si>
    <t>Frontier Local SD</t>
  </si>
  <si>
    <t>Warren Local SD</t>
  </si>
  <si>
    <t>Wolf Creek Local SD</t>
  </si>
  <si>
    <t>South Central ESC (SCESC)</t>
  </si>
  <si>
    <t>New Boston Local SD</t>
  </si>
  <si>
    <t>Bloom-Vernon Local SD</t>
  </si>
  <si>
    <t>Clay Local SD</t>
  </si>
  <si>
    <t>Green Local SD</t>
  </si>
  <si>
    <t>Minford Local SD</t>
  </si>
  <si>
    <t>Northwest Local SD</t>
  </si>
  <si>
    <t>Valley Local SD</t>
  </si>
  <si>
    <t>Washington-Nile Local SD</t>
  </si>
  <si>
    <t>Wheelersburg Local SD</t>
  </si>
  <si>
    <t>Ross-Pike ESC</t>
  </si>
  <si>
    <t>Eastern Local SD</t>
  </si>
  <si>
    <t>Scioto Valley Local SD</t>
  </si>
  <si>
    <t>Waverly City SD</t>
  </si>
  <si>
    <t>Western Local SD</t>
  </si>
  <si>
    <t>Adena Local SD</t>
  </si>
  <si>
    <t>Huntington Local SD</t>
  </si>
  <si>
    <t>Southeastern Local SD</t>
  </si>
  <si>
    <t>Union Scioto Local SD</t>
  </si>
  <si>
    <t>Zane Trace Local SD</t>
  </si>
  <si>
    <t xml:space="preserve">Midwest Regional ESC </t>
  </si>
  <si>
    <t>Bellefontaine City SD</t>
  </si>
  <si>
    <t>Kenton City SD</t>
  </si>
  <si>
    <t>Sidney City SD</t>
  </si>
  <si>
    <t>Ada Ex Vill SD</t>
  </si>
  <si>
    <t>Hardin Northern Local SD</t>
  </si>
  <si>
    <t>Ridgemont Local SD</t>
  </si>
  <si>
    <t>Upper Scioto Valley Local SD</t>
  </si>
  <si>
    <t>Benjamin Logan Local SD</t>
  </si>
  <si>
    <t>Indian Lake Local SD</t>
  </si>
  <si>
    <t>Riverside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</si>
  <si>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</si>
  <si>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</si>
  <si>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</si>
  <si>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</si>
  <si>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</si>
  <si>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</si>
  <si>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</si>
  <si>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Delphos City SD</t>
  </si>
  <si>
    <t>Lima City SD</t>
  </si>
  <si>
    <t>Bluffton Ex Vill SD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</si>
  <si>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</si>
  <si>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</si>
  <si>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</si>
  <si>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</si>
  <si>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</si>
  <si>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</si>
  <si>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Ashtabula Area City SD</t>
  </si>
  <si>
    <t>Conneaut Area City SD</t>
  </si>
  <si>
    <t>Geneva Area City SD</t>
  </si>
  <si>
    <t>Buckeye Local SD</t>
  </si>
  <si>
    <t>Grand Valley Local SD</t>
  </si>
  <si>
    <t>Jefferson Area Local SD</t>
  </si>
  <si>
    <t>Pymatuning Valley Local SD</t>
  </si>
  <si>
    <t>Wapakoneta City SD</t>
  </si>
  <si>
    <t>Minster Local SD</t>
  </si>
  <si>
    <t>New Knoxville Local SD</t>
  </si>
  <si>
    <t>Waynesfield-Goshen Local SD</t>
  </si>
  <si>
    <t>Georgetown Ex Vill SD</t>
  </si>
  <si>
    <t>Fayetteville-Perry Local SD</t>
  </si>
  <si>
    <t>Western Brown Local SD</t>
  </si>
  <si>
    <t>Ripley-Union-Lewis Local SD</t>
  </si>
  <si>
    <t>Hamilton City SD</t>
  </si>
  <si>
    <t>Middletown City SD</t>
  </si>
  <si>
    <t>Edgewood City SD</t>
  </si>
  <si>
    <t>Fairfield City SD</t>
  </si>
  <si>
    <t>Lakota Local SD</t>
  </si>
  <si>
    <t>Madison Local SD</t>
  </si>
  <si>
    <t>New Miami Local SD</t>
  </si>
  <si>
    <t>Ross Local SD</t>
  </si>
  <si>
    <t>Talawanda City SD</t>
  </si>
  <si>
    <t>Monroe Local SD</t>
  </si>
  <si>
    <t>Springfield City SD</t>
  </si>
  <si>
    <t>Greenon Local SD</t>
  </si>
  <si>
    <t>Tecumseh Local SD</t>
  </si>
  <si>
    <t>Northeastern Local SD</t>
  </si>
  <si>
    <t>Northwestern Local SD</t>
  </si>
  <si>
    <t>Clark-Shawnee Local SD</t>
  </si>
  <si>
    <t>Milford Ex Vill SD</t>
  </si>
  <si>
    <t>New Richmond Ex Vill SD</t>
  </si>
  <si>
    <t>Batavia Local SD</t>
  </si>
  <si>
    <t>Bethel-Tate Local SD</t>
  </si>
  <si>
    <t>Clermont-Northeastern Local</t>
  </si>
  <si>
    <t>Felicity-Franklin Local SD</t>
  </si>
  <si>
    <t>Goshen Local SD</t>
  </si>
  <si>
    <t>West Clermont Local SD</t>
  </si>
  <si>
    <t>Williamsburg Local SD</t>
  </si>
  <si>
    <t>Southern Ohio ESC (SOESC)</t>
  </si>
  <si>
    <t>Hillsboro City SD</t>
  </si>
  <si>
    <t>Washington Court House City</t>
  </si>
  <si>
    <t>Wilmington City SD</t>
  </si>
  <si>
    <t>Greenfield Ex Vill SD</t>
  </si>
  <si>
    <t>Blanchester Local SD</t>
  </si>
  <si>
    <t>Clinton-Massie Local SD</t>
  </si>
  <si>
    <t>East Clinton Local SD</t>
  </si>
  <si>
    <t>Miami Trace Local SD</t>
  </si>
  <si>
    <t>Bright Local SD</t>
  </si>
  <si>
    <t>Fairfield Local SD</t>
  </si>
  <si>
    <t>Lynchburg-Clay Local SD</t>
  </si>
  <si>
    <t>Ohio Valley Local SD</t>
  </si>
  <si>
    <t>East Liverpool City SD</t>
  </si>
  <si>
    <t>Wellsville Local SD</t>
  </si>
  <si>
    <t>Lisbon Ex Vill SD</t>
  </si>
  <si>
    <t>Cuyahoga County</t>
  </si>
  <si>
    <t>Akron City SD</t>
  </si>
  <si>
    <t>Barberton City SD</t>
  </si>
  <si>
    <t>Bay Village City SD</t>
  </si>
  <si>
    <t>Beachwood City SD</t>
  </si>
  <si>
    <t>Bedford City SD</t>
  </si>
  <si>
    <t>Berea City SD</t>
  </si>
  <si>
    <t>Brecksville-Broadview Height</t>
  </si>
  <si>
    <t>Brooklyn City SD</t>
  </si>
  <si>
    <t>Cleveland Municipal SD</t>
  </si>
  <si>
    <t>Cleveland Hts-Univ Hts City</t>
  </si>
  <si>
    <t>East Cleveland City SD</t>
  </si>
  <si>
    <t>Euclid City SD</t>
  </si>
  <si>
    <t>Fairview Park City SD</t>
  </si>
  <si>
    <t>Garfield Heights City SD</t>
  </si>
  <si>
    <t>Kent City SD</t>
  </si>
  <si>
    <t>Lakewood City SD</t>
  </si>
  <si>
    <t>Maple Heights City SD</t>
  </si>
  <si>
    <t>Mayfield City SD</t>
  </si>
  <si>
    <t>North Olmsted City SD</t>
  </si>
  <si>
    <t>North Royalton City SD</t>
  </si>
  <si>
    <t>Parma City SD</t>
  </si>
  <si>
    <t>Ravenna City SD</t>
  </si>
  <si>
    <t>Rocky River City SD</t>
  </si>
  <si>
    <t>Shaker Heights City SD</t>
  </si>
  <si>
    <t>South Euclid-Lyndhurst City</t>
  </si>
  <si>
    <t>Strongsville City SD</t>
  </si>
  <si>
    <t>Warrensville Heights City SD</t>
  </si>
  <si>
    <t>Westlake City SD</t>
  </si>
  <si>
    <t>Wickliffe City SD</t>
  </si>
  <si>
    <t>Willoughby-Eastlake City SD</t>
  </si>
  <si>
    <t>Chagrin Falls Ex Vill SD</t>
  </si>
  <si>
    <t>Mentor Ex Vill SD</t>
  </si>
  <si>
    <t>Cuyahoga Heights Local SD</t>
  </si>
  <si>
    <t>Independence Local SD</t>
  </si>
  <si>
    <t>Olmsted Falls City SD</t>
  </si>
  <si>
    <t>Orange City SD</t>
  </si>
  <si>
    <t>Richmond Heights Local SD</t>
  </si>
  <si>
    <t>Solon City SD</t>
  </si>
  <si>
    <t>Chardon Local SD</t>
  </si>
  <si>
    <t>Kenston Local SD</t>
  </si>
  <si>
    <t>Kirtland Local SD</t>
  </si>
  <si>
    <t>Aurora City SD</t>
  </si>
  <si>
    <t>Crestwood Local SD</t>
  </si>
  <si>
    <t>James A Garfield Local SD</t>
  </si>
  <si>
    <t>Streetsboro City SD</t>
  </si>
  <si>
    <t>Revere Local SD</t>
  </si>
  <si>
    <t>Twinsburg City SD</t>
  </si>
  <si>
    <t>Greenville City SD</t>
  </si>
  <si>
    <t>Fairfield County</t>
  </si>
  <si>
    <t>Lancaster City SD</t>
  </si>
  <si>
    <t>Amanda-Clearcreek Local SD</t>
  </si>
  <si>
    <t>Berne Union Local SD</t>
  </si>
  <si>
    <t>Bloom Carroll Local SD</t>
  </si>
  <si>
    <t>Fairfield Union Local SD</t>
  </si>
  <si>
    <t>Liberty Union-Thurston Local</t>
  </si>
  <si>
    <t>Pickerington Local SD</t>
  </si>
  <si>
    <t>Walnut Township Local SD</t>
  </si>
  <si>
    <t>Bexley City SD</t>
  </si>
  <si>
    <t>Chillicothe City SD</t>
  </si>
  <si>
    <t>Columbus City SD</t>
  </si>
  <si>
    <t>Delaware City SD</t>
  </si>
  <si>
    <t>Grandview Heights City SD</t>
  </si>
  <si>
    <t>Marion City SD</t>
  </si>
  <si>
    <t>South-Western City SD</t>
  </si>
  <si>
    <t>Westerville City SD</t>
  </si>
  <si>
    <t>Whitehall City SD</t>
  </si>
  <si>
    <t>Worthington City SD</t>
  </si>
  <si>
    <t>Marysville Ex Vill SD</t>
  </si>
  <si>
    <t>Big Walnut Local SD</t>
  </si>
  <si>
    <t>Buckeye Valley Local SD</t>
  </si>
  <si>
    <t>Olentangy Local SD</t>
  </si>
  <si>
    <t>Canal Winchester Local SD</t>
  </si>
  <si>
    <t>Hamilton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</si>
  <si>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</si>
  <si>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</si>
  <si>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</si>
  <si>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</si>
  <si>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</si>
  <si>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Dublin City SD</t>
  </si>
  <si>
    <t>Licking Heights Local SD</t>
  </si>
  <si>
    <t>Cardington-Lincoln Local SD</t>
  </si>
  <si>
    <t>Fairbanks Local SD</t>
  </si>
  <si>
    <t>Geauga County</t>
  </si>
  <si>
    <t>Berkshire Local SD</t>
  </si>
  <si>
    <t>Cardinal Local SD</t>
  </si>
  <si>
    <t>Newbury Local SD</t>
  </si>
  <si>
    <t>West Geauga Local SD</t>
  </si>
  <si>
    <t>Fairborn City SD</t>
  </si>
  <si>
    <t>Xenia Community City SD</t>
  </si>
  <si>
    <t>Hamilton County</t>
  </si>
  <si>
    <t>Cincinnati City SD</t>
  </si>
  <si>
    <t>Deer Park Community City SD</t>
  </si>
  <si>
    <t>Winton Woods City SD</t>
  </si>
  <si>
    <t>Lockland City SD</t>
  </si>
  <si>
    <t>Loveland City SD</t>
  </si>
  <si>
    <t>Madeira City SD</t>
  </si>
  <si>
    <t>Mariemont City SD</t>
  </si>
  <si>
    <t>Mount Healthy City SD</t>
  </si>
  <si>
    <t>North College Hill City SD</t>
  </si>
  <si>
    <t>Norwood City SD</t>
  </si>
  <si>
    <t>Princeton City SD</t>
  </si>
  <si>
    <t>Reading Community City SD</t>
  </si>
  <si>
    <t>St Bernard-Elmwood Place Cit</t>
  </si>
  <si>
    <t>Sycamore Community City SD</t>
  </si>
  <si>
    <t>Wyoming City SD</t>
  </si>
  <si>
    <t>Indian Hill Ex Vill SD</t>
  </si>
  <si>
    <t>Finneytown Local SD</t>
  </si>
  <si>
    <t>Forest Hills Local SD</t>
  </si>
  <si>
    <t>Oak Hills Local SD</t>
  </si>
  <si>
    <t>Southwest Local SD</t>
  </si>
  <si>
    <t>Three Rivers Local SD</t>
  </si>
  <si>
    <t>Mason City SD</t>
  </si>
  <si>
    <t>Findlay City SD</t>
  </si>
  <si>
    <t>Jefferson County</t>
  </si>
  <si>
    <t>Steubenville City SD</t>
  </si>
  <si>
    <t>Toronto City SD</t>
  </si>
  <si>
    <t>Harrison Hills City SD</t>
  </si>
  <si>
    <t>Southern Local SD</t>
  </si>
  <si>
    <t>Edison Local SD</t>
  </si>
  <si>
    <t>Indian Creek Local SD</t>
  </si>
  <si>
    <t>Knox County</t>
  </si>
  <si>
    <t>Mount Vernon City SD</t>
  </si>
  <si>
    <t>Centerburg Local SD</t>
  </si>
  <si>
    <t>Danville Local SD</t>
  </si>
  <si>
    <t>East Knox Local SD</t>
  </si>
  <si>
    <t>Fredericktown Local SD</t>
  </si>
  <si>
    <t>Clear Fork Valley Local SD</t>
  </si>
  <si>
    <t>Lake County</t>
  </si>
  <si>
    <t>Painsville City Local SD</t>
  </si>
  <si>
    <t>Fairport Harbor Ex Vill SD</t>
  </si>
  <si>
    <t>Lawrence County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</si>
  <si>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</si>
  <si>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</si>
  <si>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</si>
  <si>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</si>
  <si>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</si>
  <si>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</si>
  <si>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</si>
  <si>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Newark City SD</t>
  </si>
  <si>
    <t>Lakewood Local SD</t>
  </si>
  <si>
    <t>Southwest Licking Local SD</t>
  </si>
  <si>
    <t>Lorain County</t>
  </si>
  <si>
    <t>Bellevue City SD</t>
  </si>
  <si>
    <t>Elyria City SD</t>
  </si>
  <si>
    <t>Lorain City SD</t>
  </si>
  <si>
    <t>North Ridgeville City SD</t>
  </si>
  <si>
    <t>Oberlin City SD</t>
  </si>
  <si>
    <t>Sheffield-Sheffield Lake Cit</t>
  </si>
  <si>
    <t>Amherst Ex Vill SD</t>
  </si>
  <si>
    <t>Wellington Ex Vill SD</t>
  </si>
  <si>
    <t>Margaretta Local SD</t>
  </si>
  <si>
    <t>Vermilion Local SD</t>
  </si>
  <si>
    <t>Monroeville Local SD</t>
  </si>
  <si>
    <t>South Central Local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</si>
  <si>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</si>
  <si>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</si>
  <si>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</si>
  <si>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</si>
  <si>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</si>
  <si>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</si>
  <si>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</si>
  <si>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Lake Erie West (LEWESC)</t>
  </si>
  <si>
    <t>Maumee City SD</t>
  </si>
  <si>
    <t>Oregon City SD</t>
  </si>
  <si>
    <t>Sylvania City SD</t>
  </si>
  <si>
    <t>Perrysburg Ex Vill SD</t>
  </si>
  <si>
    <t>Rossford Ex Vill SD</t>
  </si>
  <si>
    <t>Anthony Wayne Local SD</t>
  </si>
  <si>
    <t>Ottawa Hills Local SD</t>
  </si>
  <si>
    <t>Washington Local SD</t>
  </si>
  <si>
    <t>East Palestine City SD</t>
  </si>
  <si>
    <t>Youngstown City SD</t>
  </si>
  <si>
    <t>Columbiana Ex Vill SD</t>
  </si>
  <si>
    <t>Windham Ex Vill SD</t>
  </si>
  <si>
    <t>West Branch Local SD</t>
  </si>
  <si>
    <t>Medina County</t>
  </si>
  <si>
    <t>Brunswick City SD</t>
  </si>
  <si>
    <t>Medina City SD</t>
  </si>
  <si>
    <t>Wadsworth City SD</t>
  </si>
  <si>
    <t>Black River Local SD</t>
  </si>
  <si>
    <t>Cloverleaf Local SD</t>
  </si>
  <si>
    <t>Highland Local SD</t>
  </si>
  <si>
    <t>Versailles Ex Vill SD</t>
  </si>
  <si>
    <t>Miami County</t>
  </si>
  <si>
    <t>Piqua City SD</t>
  </si>
  <si>
    <t>Troy City SD</t>
  </si>
  <si>
    <t>Covington Ex Vill SD</t>
  </si>
  <si>
    <t>Milton-Union Ex Vill SD</t>
  </si>
  <si>
    <t>Tipp City Ex Vill SD</t>
  </si>
  <si>
    <t>Bethel Local SD</t>
  </si>
  <si>
    <t>Miami East Local SD</t>
  </si>
  <si>
    <t>Newton Local SD</t>
  </si>
  <si>
    <t>Montgomery County</t>
  </si>
  <si>
    <t>Centerville City SD</t>
  </si>
  <si>
    <t>Dayton City SD</t>
  </si>
  <si>
    <t>Eaton Community Schools City</t>
  </si>
  <si>
    <t>Kettering City SD</t>
  </si>
  <si>
    <t>Miamisburg City SD</t>
  </si>
  <si>
    <t>Oakwood City SD</t>
  </si>
  <si>
    <t>Vandalia-Butler City SD</t>
  </si>
  <si>
    <t>West Carrollton City SD</t>
  </si>
  <si>
    <t>Brookville Local SD</t>
  </si>
  <si>
    <t>Jefferson Township Local SD</t>
  </si>
  <si>
    <t>Trotwood-Madison City SD</t>
  </si>
  <si>
    <t>Mad River Local SD</t>
  </si>
  <si>
    <t>New Lebanon Local SD</t>
  </si>
  <si>
    <t>Northmont City SD</t>
  </si>
  <si>
    <t>Valley View Local SD</t>
  </si>
  <si>
    <t>Huber Heights City SD</t>
  </si>
  <si>
    <t>National Trail Local SD</t>
  </si>
  <si>
    <t>Twin Valley Community Local</t>
  </si>
  <si>
    <t>Tri-County North Local SD</t>
  </si>
  <si>
    <t>Pickaway County</t>
  </si>
  <si>
    <t>Circleville City SD</t>
  </si>
  <si>
    <t>Logan Elm Local SD</t>
  </si>
  <si>
    <t>Teays Valley Local SD</t>
  </si>
  <si>
    <t>Westfall Local SD</t>
  </si>
  <si>
    <t>Preble County</t>
  </si>
  <si>
    <t>Preble-Shawnee Local SD</t>
  </si>
  <si>
    <t>College Corner Local SD</t>
  </si>
  <si>
    <t>Stark County</t>
  </si>
  <si>
    <t>Alliance City SD</t>
  </si>
  <si>
    <t>Canton City SD</t>
  </si>
  <si>
    <t>Massillon City SD</t>
  </si>
  <si>
    <t>North Canton City SD</t>
  </si>
  <si>
    <t>Carrollton Ex Vill SD</t>
  </si>
  <si>
    <t>Brown Local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</si>
  <si>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</si>
  <si>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</si>
  <si>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</si>
  <si>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</si>
  <si>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</si>
  <si>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</si>
  <si>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Minerva Local SD</t>
  </si>
  <si>
    <t>Osnaburg Local SD</t>
  </si>
  <si>
    <t>Plain Local SD</t>
  </si>
  <si>
    <t>Sandy Valley Local SD</t>
  </si>
  <si>
    <t>Tuslaw Local SD</t>
  </si>
  <si>
    <t>Strasburg-Franklin Local SD</t>
  </si>
  <si>
    <t>Dalton Local SD</t>
  </si>
  <si>
    <t>Cuyahoga Falls City SD</t>
  </si>
  <si>
    <t>Norton City SD</t>
  </si>
  <si>
    <t>Stow-Munroe Falls City SD</t>
  </si>
  <si>
    <t>Tallmadge City SD</t>
  </si>
  <si>
    <t>Waterloo Local SD</t>
  </si>
  <si>
    <t>Woodridge Local SD</t>
  </si>
  <si>
    <t>Copley-Fairlawn City SD</t>
  </si>
  <si>
    <t>Hudson City SD</t>
  </si>
  <si>
    <t>Weathersfield Local SD</t>
  </si>
  <si>
    <t>East Central Ohio ESC (ECOESC)</t>
  </si>
  <si>
    <t>Bellaire Local SD</t>
  </si>
  <si>
    <t>Claymont City SD</t>
  </si>
  <si>
    <t>Dover City SD</t>
  </si>
  <si>
    <t>Martins Ferry City SD</t>
  </si>
  <si>
    <t>New Philadelphia City SD</t>
  </si>
  <si>
    <t>Barnesville Ex Vill SD</t>
  </si>
  <si>
    <t>Bridgeport Ex Vill SD</t>
  </si>
  <si>
    <t>St Clairsville-Richland City</t>
  </si>
  <si>
    <t>Shadyside Local SD</t>
  </si>
  <si>
    <t>Union Local SD</t>
  </si>
  <si>
    <t>Conotton Valley Union Local</t>
  </si>
  <si>
    <t>Garaway Local SD</t>
  </si>
  <si>
    <t>Indian Valley Local SD</t>
  </si>
  <si>
    <t>Tuscarawas Valley Local SD</t>
  </si>
  <si>
    <t>Belmont-Harrison JT Voc SD</t>
  </si>
  <si>
    <t>Buckeye JT Voc SD</t>
  </si>
  <si>
    <t>East Guernsey Local SD</t>
  </si>
  <si>
    <t>Warren County</t>
  </si>
  <si>
    <t>Franklin City SD</t>
  </si>
  <si>
    <t>Lebanon City SD</t>
  </si>
  <si>
    <t>Carlisle Local SD</t>
  </si>
  <si>
    <t>Springboro Community City SD</t>
  </si>
  <si>
    <t>Kings Local SD</t>
  </si>
  <si>
    <t>Little Miami Local SD</t>
  </si>
  <si>
    <t>Wayne Local SD</t>
  </si>
  <si>
    <t>Tri-County ESC</t>
  </si>
  <si>
    <t>Ashland City SD</t>
  </si>
  <si>
    <t>Orrville City SD</t>
  </si>
  <si>
    <t>Wooster City SD</t>
  </si>
  <si>
    <t>Loudonville-Perrysville Ex V</t>
  </si>
  <si>
    <t>Rittman Ex Vill SD</t>
  </si>
  <si>
    <t>Hillsdale Local SD</t>
  </si>
  <si>
    <t>Mapleton Local SD</t>
  </si>
  <si>
    <t>East Holmes Local SD</t>
  </si>
  <si>
    <t>West Holmes Local SD</t>
  </si>
  <si>
    <t>Chippewa Local SD</t>
  </si>
  <si>
    <t>North Central Local SD</t>
  </si>
  <si>
    <t>Triway Local SD</t>
  </si>
  <si>
    <t>Wood County</t>
  </si>
  <si>
    <t>Bowling Green City SD</t>
  </si>
  <si>
    <t>Eastwood Local SD</t>
  </si>
  <si>
    <t>Elmwood Local SD</t>
  </si>
  <si>
    <t>North Baltimore Local SD</t>
  </si>
  <si>
    <t>Northwood Local SD</t>
  </si>
  <si>
    <t>Otsego Local SD</t>
  </si>
  <si>
    <t>North Central Ohio (NCOESC)</t>
  </si>
  <si>
    <t>North Central Academy</t>
  </si>
  <si>
    <t>Acad of Education Excellence</t>
  </si>
  <si>
    <t>Hope Learning Acad Toledo</t>
  </si>
  <si>
    <t>Bucyrus City SD</t>
  </si>
  <si>
    <t>Fostoria City SD</t>
  </si>
  <si>
    <t>Fremont City SD</t>
  </si>
  <si>
    <t>Shelby City SD</t>
  </si>
  <si>
    <t>Tiffin City SD</t>
  </si>
  <si>
    <t>Carey Ex Vill SD</t>
  </si>
  <si>
    <t>Gibsonburg Ex Vill SD</t>
  </si>
  <si>
    <t>Mount Gilead Ex Vill SD</t>
  </si>
  <si>
    <t>Upper Sandusky Ex Vill SD</t>
  </si>
  <si>
    <t>Buckeye Central Local SD</t>
  </si>
  <si>
    <t>Colonel Crawford Local SD</t>
  </si>
  <si>
    <t>Wynford Local SD</t>
  </si>
  <si>
    <t>Elgin Local SD</t>
  </si>
  <si>
    <t>Pleasant Local SD</t>
  </si>
  <si>
    <t>Ridgedale Local SD</t>
  </si>
  <si>
    <t>River Valley Local SD</t>
  </si>
  <si>
    <t>Ontario Local SD</t>
  </si>
  <si>
    <t>Seneca East Local SD</t>
  </si>
  <si>
    <t>Hopewell-Loudon Local SD</t>
  </si>
  <si>
    <t>New Riegel Local SD</t>
  </si>
  <si>
    <t>Old Fort Local SD</t>
  </si>
  <si>
    <t>North Union Local SD</t>
  </si>
  <si>
    <t>Mohawk Local SD</t>
  </si>
  <si>
    <t>Cambridge City SD</t>
  </si>
  <si>
    <t>Marietta City SD</t>
  </si>
  <si>
    <t>Rolling Hills Local SD</t>
  </si>
  <si>
    <t>Fort Frye Local SD</t>
  </si>
  <si>
    <t>Mid-Ohio ESC (MOESC)</t>
  </si>
  <si>
    <t>Galion City SD</t>
  </si>
  <si>
    <t>Mansfield City SD</t>
  </si>
  <si>
    <t>Crestline Ex Vill SD</t>
  </si>
  <si>
    <t>Northmor Local SD</t>
  </si>
  <si>
    <t>Lexington Local SD</t>
  </si>
  <si>
    <t>Lucas Local SD</t>
  </si>
  <si>
    <t>Plymouth-Shiloh Local SD</t>
  </si>
  <si>
    <t>Northwest Ohio ESC (NOESC)</t>
  </si>
  <si>
    <t>Bryan City SD</t>
  </si>
  <si>
    <t>Defiance City SD</t>
  </si>
  <si>
    <t>Napoleon City SD</t>
  </si>
  <si>
    <t>Hicksville Ex Vill SD</t>
  </si>
  <si>
    <t>Montpelier Ex Vill SD</t>
  </si>
  <si>
    <t>Wauseon Ex Vill SD</t>
  </si>
  <si>
    <t>Ayersville Local SD</t>
  </si>
  <si>
    <t>Central Local SD</t>
  </si>
  <si>
    <t>Archbold-Area Local SD</t>
  </si>
  <si>
    <t>Evergreen Local SD</t>
  </si>
  <si>
    <t>Fayette Local SD</t>
  </si>
  <si>
    <t>Pettisville Local SD</t>
  </si>
  <si>
    <t>Pike-Delta-York Local SD</t>
  </si>
  <si>
    <t>Swanton Local SD</t>
  </si>
  <si>
    <t>Holgate Local SD</t>
  </si>
  <si>
    <t>Liberty Center Local SD</t>
  </si>
  <si>
    <t>Patrick Henry Local SD</t>
  </si>
  <si>
    <t>Edgerton Local SD</t>
  </si>
  <si>
    <t>Edon-Northwest Local SD</t>
  </si>
  <si>
    <t>Millcreek-West Unity Local S</t>
  </si>
  <si>
    <t>Stryker Local SD</t>
  </si>
  <si>
    <t>Muskingum Valley (MVESC)</t>
  </si>
  <si>
    <t>Coshocton City SD</t>
  </si>
  <si>
    <t>Logan-Hocking Local SD</t>
  </si>
  <si>
    <t>New Lexington City SD</t>
  </si>
  <si>
    <t>Zanesville City SD</t>
  </si>
  <si>
    <t>Crooksville Ex Vill SD</t>
  </si>
  <si>
    <t>Newcomerstown Ex Vill SD</t>
  </si>
  <si>
    <t>Ridgewood Local SD</t>
  </si>
  <si>
    <t>River View Local SD</t>
  </si>
  <si>
    <t>Morgan Local SD</t>
  </si>
  <si>
    <t>East Muskingum Local SD</t>
  </si>
  <si>
    <t>Franklin Local SD</t>
  </si>
  <si>
    <t>Maysville Local SD</t>
  </si>
  <si>
    <t>Tri-Valley Local SD</t>
  </si>
  <si>
    <t>West Muskingum Local SD</t>
  </si>
  <si>
    <t>Northern Local SD</t>
  </si>
  <si>
    <t>Portsmouth City SD</t>
  </si>
  <si>
    <t>Oak Hill Union Local SD</t>
  </si>
  <si>
    <t>Paint Valley Local SD</t>
  </si>
  <si>
    <t>Sciotoville</t>
  </si>
  <si>
    <t>Gallia-Vinton County ESC</t>
  </si>
  <si>
    <t>Gallipolis City SD</t>
  </si>
  <si>
    <t>Jackson City SD</t>
  </si>
  <si>
    <t>Wellston City SD</t>
  </si>
  <si>
    <t>Vinton County Local SD</t>
  </si>
  <si>
    <t>Gallia County Local SD</t>
  </si>
  <si>
    <t>North Point ESC (NPESC)</t>
  </si>
  <si>
    <t>Huron City SD</t>
  </si>
  <si>
    <t>Norwalk City SD</t>
  </si>
  <si>
    <t>Port Clinton City SD</t>
  </si>
  <si>
    <t>Sandusky City SD</t>
  </si>
  <si>
    <t>Willard City SD</t>
  </si>
  <si>
    <t>Clyde-Green Springs Ex Vill</t>
  </si>
  <si>
    <t>Kelleys Island Local SD</t>
  </si>
  <si>
    <t>Perkins Local SD</t>
  </si>
  <si>
    <t>New London Local SD</t>
  </si>
  <si>
    <t>Benton Carroll Salem Local S</t>
  </si>
  <si>
    <t>Danbury Local SD</t>
  </si>
  <si>
    <t>Genoa Area Local SD</t>
  </si>
  <si>
    <t>Middle Bass Local SD</t>
  </si>
  <si>
    <t>North Bass Local SD</t>
  </si>
  <si>
    <t>Put-In-Bay Local SD</t>
  </si>
  <si>
    <t>Woodmore Local SD</t>
  </si>
  <si>
    <t>Western Buckeye (WBESC)</t>
  </si>
  <si>
    <t>Van Wert City SD</t>
  </si>
  <si>
    <t>Paulding Ex Vill SD</t>
  </si>
  <si>
    <t>Antwerp Local SD</t>
  </si>
  <si>
    <t>Wayne Trace Local SD</t>
  </si>
  <si>
    <t>Lincolnview Local SD</t>
  </si>
  <si>
    <t>Athens-Meigs ESC</t>
  </si>
  <si>
    <t>Athens City SD</t>
  </si>
  <si>
    <t>Nelsonville-York City SD</t>
  </si>
  <si>
    <t>Alexander Local SD</t>
  </si>
  <si>
    <t>Federal Hocking Local SD</t>
  </si>
  <si>
    <t>Trimble Local SD</t>
  </si>
  <si>
    <t>Meigs Local SD</t>
  </si>
  <si>
    <t>Madison-Champaign ESC</t>
  </si>
  <si>
    <t>London City SD</t>
  </si>
  <si>
    <t>Urbana City SD</t>
  </si>
  <si>
    <t>Mechanicsburg Ex Vill SD</t>
  </si>
  <si>
    <t>Graham Local SD</t>
  </si>
  <si>
    <t>Triad Local SD</t>
  </si>
  <si>
    <t>West Liberty-Salem Local SD</t>
  </si>
  <si>
    <t>Jefferson Local SD</t>
  </si>
  <si>
    <t>Jonathan Alder Local SD</t>
  </si>
  <si>
    <t>Madison-Plains Local SD</t>
  </si>
  <si>
    <t>Hamilton</t>
  </si>
  <si>
    <t>Fairfield</t>
  </si>
  <si>
    <t>Ross</t>
  </si>
  <si>
    <t>Lorain</t>
  </si>
  <si>
    <t>Columbiana</t>
  </si>
  <si>
    <t>Medina</t>
  </si>
  <si>
    <t>Brown</t>
  </si>
  <si>
    <t>Lake</t>
  </si>
  <si>
    <t>Warren</t>
  </si>
  <si>
    <t>Franklin</t>
  </si>
  <si>
    <t>Wayne</t>
  </si>
  <si>
    <t>Paulding</t>
  </si>
  <si>
    <t>Athens</t>
  </si>
  <si>
    <t>Jefferson</t>
  </si>
  <si>
    <t>Logan</t>
  </si>
  <si>
    <t>Allen</t>
  </si>
  <si>
    <t>Ashtabula</t>
  </si>
  <si>
    <t>Auglaize</t>
  </si>
  <si>
    <t>Butler</t>
  </si>
  <si>
    <t>Clark</t>
  </si>
  <si>
    <t>Clermont</t>
  </si>
  <si>
    <t>Clinton</t>
  </si>
  <si>
    <t>Cuyahoga</t>
  </si>
  <si>
    <t>Darke</t>
  </si>
  <si>
    <t>Geauga</t>
  </si>
  <si>
    <t>Greene</t>
  </si>
  <si>
    <t>Hancock</t>
  </si>
  <si>
    <t>Knox</t>
  </si>
  <si>
    <t>Lawrence</t>
  </si>
  <si>
    <t>Licking</t>
  </si>
  <si>
    <t>Lucas</t>
  </si>
  <si>
    <t>Mahoning</t>
  </si>
  <si>
    <t>Mercer</t>
  </si>
  <si>
    <t>Miami</t>
  </si>
  <si>
    <t>Montgomery</t>
  </si>
  <si>
    <t>Pickaway</t>
  </si>
  <si>
    <t>Preble</t>
  </si>
  <si>
    <t>Putnam</t>
  </si>
  <si>
    <t>Stark</t>
  </si>
  <si>
    <t>Summit</t>
  </si>
  <si>
    <t>Trumbull</t>
  </si>
  <si>
    <t>Tuscarawas</t>
  </si>
  <si>
    <t>Wood</t>
  </si>
  <si>
    <t>Seneca</t>
  </si>
  <si>
    <t>Guernsey</t>
  </si>
  <si>
    <t>Richland</t>
  </si>
  <si>
    <t>Fulton</t>
  </si>
  <si>
    <t>Muskingum</t>
  </si>
  <si>
    <t>Scioto</t>
  </si>
  <si>
    <t>Gallia</t>
  </si>
  <si>
    <t>Erie</t>
  </si>
  <si>
    <t>Champaign</t>
  </si>
  <si>
    <t>Bellefontaine</t>
  </si>
  <si>
    <t>Kenton</t>
  </si>
  <si>
    <t>Sidney</t>
  </si>
  <si>
    <t>Ada</t>
  </si>
  <si>
    <t>Hardin Northern</t>
  </si>
  <si>
    <t>Ridgemont</t>
  </si>
  <si>
    <t>Upper Scioto Valley</t>
  </si>
  <si>
    <t>Benjamin Logan</t>
  </si>
  <si>
    <t>Indian Lake</t>
  </si>
  <si>
    <t>Riverside</t>
  </si>
  <si>
    <t>Anna</t>
  </si>
  <si>
    <t>Botkins</t>
  </si>
  <si>
    <t>Fairlawn</t>
  </si>
  <si>
    <t>Fort Loramie</t>
  </si>
  <si>
    <t>Hardin-Houston</t>
  </si>
  <si>
    <t>Jackson Center</t>
  </si>
  <si>
    <t>Russia</t>
  </si>
  <si>
    <t>Delphos</t>
  </si>
  <si>
    <t>Lima</t>
  </si>
  <si>
    <t>Bluffton</t>
  </si>
  <si>
    <t>Allen East</t>
  </si>
  <si>
    <t>Bath</t>
  </si>
  <si>
    <t>Elida</t>
  </si>
  <si>
    <t>Perry</t>
  </si>
  <si>
    <t>Shawnee</t>
  </si>
  <si>
    <t>Spencerville</t>
  </si>
  <si>
    <t>Ashtabula Area</t>
  </si>
  <si>
    <t>Conneaut Area</t>
  </si>
  <si>
    <t>Geneva Schools</t>
  </si>
  <si>
    <t>Buckeye</t>
  </si>
  <si>
    <t>Grand Valley</t>
  </si>
  <si>
    <t>Jefferson Area</t>
  </si>
  <si>
    <t>Pymatuning Valley</t>
  </si>
  <si>
    <t>St Marys</t>
  </si>
  <si>
    <t>Wapakoneta</t>
  </si>
  <si>
    <t>Minster</t>
  </si>
  <si>
    <t>New Bremen</t>
  </si>
  <si>
    <t>New Knoxville</t>
  </si>
  <si>
    <t>Waynesfield-Goshen</t>
  </si>
  <si>
    <t>Georgetown</t>
  </si>
  <si>
    <t>Eastern</t>
  </si>
  <si>
    <t>Fayetteville-Perry</t>
  </si>
  <si>
    <t>Western Brown</t>
  </si>
  <si>
    <t>Ripley-Union-Lewis-Huntington</t>
  </si>
  <si>
    <t>Middletown</t>
  </si>
  <si>
    <t>Edgewood</t>
  </si>
  <si>
    <t>Lakota</t>
  </si>
  <si>
    <t>Madison</t>
  </si>
  <si>
    <t>New Miami</t>
  </si>
  <si>
    <t>Talawanda</t>
  </si>
  <si>
    <t>Monroe Local</t>
  </si>
  <si>
    <t>Springfield</t>
  </si>
  <si>
    <t>Greenon</t>
  </si>
  <si>
    <t>Tecumseh</t>
  </si>
  <si>
    <t>Northeastern</t>
  </si>
  <si>
    <t>Northwestern</t>
  </si>
  <si>
    <t>Southeastern</t>
  </si>
  <si>
    <t>Clark-Shawnee</t>
  </si>
  <si>
    <t>Milford</t>
  </si>
  <si>
    <t>New Richmond</t>
  </si>
  <si>
    <t>Batavia</t>
  </si>
  <si>
    <t>Bethel-Tate</t>
  </si>
  <si>
    <t>Clermont Northeastern</t>
  </si>
  <si>
    <t>Felicity-Franklin Schools</t>
  </si>
  <si>
    <t>Goshen</t>
  </si>
  <si>
    <t>West Clermont</t>
  </si>
  <si>
    <t>Williamsburg</t>
  </si>
  <si>
    <t>Hillsboro</t>
  </si>
  <si>
    <t>Washington Court House</t>
  </si>
  <si>
    <t>Wilmington</t>
  </si>
  <si>
    <t>Greenfield</t>
  </si>
  <si>
    <t>Blanchester</t>
  </si>
  <si>
    <t>Clinton-Massie</t>
  </si>
  <si>
    <t>East Clinton</t>
  </si>
  <si>
    <t>Miami Trace</t>
  </si>
  <si>
    <t>Bright</t>
  </si>
  <si>
    <t>Lynchburg-Clay</t>
  </si>
  <si>
    <t>Adams County Ohio Valley</t>
  </si>
  <si>
    <t>East Liverpool</t>
  </si>
  <si>
    <t>Salem</t>
  </si>
  <si>
    <t>Wellsville</t>
  </si>
  <si>
    <t>Leetonia Schools</t>
  </si>
  <si>
    <t>Lisbon</t>
  </si>
  <si>
    <t>Crestview</t>
  </si>
  <si>
    <t>United</t>
  </si>
  <si>
    <t>Akron</t>
  </si>
  <si>
    <t>Barberton</t>
  </si>
  <si>
    <t>Bay Village</t>
  </si>
  <si>
    <t>Beachwood</t>
  </si>
  <si>
    <t>Bedford</t>
  </si>
  <si>
    <t>Berea</t>
  </si>
  <si>
    <t>Brecksville-Broadview Heights</t>
  </si>
  <si>
    <t>Brooklyn</t>
  </si>
  <si>
    <t>Cleveland Municipal</t>
  </si>
  <si>
    <t>Cleve. Hts.-Univ. Hts.</t>
  </si>
  <si>
    <t>East Cleveland City Schools</t>
  </si>
  <si>
    <t>Euclid</t>
  </si>
  <si>
    <t>Fairview Park</t>
  </si>
  <si>
    <t>Garfield Heights</t>
  </si>
  <si>
    <t>Kent</t>
  </si>
  <si>
    <t>Lakewood</t>
  </si>
  <si>
    <t>Maple Heights</t>
  </si>
  <si>
    <t>Mayfield</t>
  </si>
  <si>
    <t>North Olmsted</t>
  </si>
  <si>
    <t>North Royalton</t>
  </si>
  <si>
    <t>Parma</t>
  </si>
  <si>
    <t>Ravenna</t>
  </si>
  <si>
    <t>Rocky River</t>
  </si>
  <si>
    <t>Shaker Heights</t>
  </si>
  <si>
    <t>South Euclid-Lyndhurst</t>
  </si>
  <si>
    <t>Strongsville</t>
  </si>
  <si>
    <t>Warrensville Heights</t>
  </si>
  <si>
    <t>Westlake</t>
  </si>
  <si>
    <t>Wickliffe</t>
  </si>
  <si>
    <t>Willoughby-Eastlake</t>
  </si>
  <si>
    <t>Chagrin Falls</t>
  </si>
  <si>
    <t>Mentor</t>
  </si>
  <si>
    <t>Cuyahoga Heights</t>
  </si>
  <si>
    <t>Independence</t>
  </si>
  <si>
    <t>Olmsted Falls</t>
  </si>
  <si>
    <t>Orange</t>
  </si>
  <si>
    <t>Richmond Heights</t>
  </si>
  <si>
    <t>Solon</t>
  </si>
  <si>
    <t>Chardon</t>
  </si>
  <si>
    <t>Kenston</t>
  </si>
  <si>
    <t>Kirtland</t>
  </si>
  <si>
    <t>Aurora</t>
  </si>
  <si>
    <t>Crestwood</t>
  </si>
  <si>
    <t>James A Garfield</t>
  </si>
  <si>
    <t>Streetsboro</t>
  </si>
  <si>
    <t>Revere</t>
  </si>
  <si>
    <t>Twinsburg</t>
  </si>
  <si>
    <t>Greenville</t>
  </si>
  <si>
    <t>Ansonia</t>
  </si>
  <si>
    <t>Arcanum Butler</t>
  </si>
  <si>
    <t>Franklin Monroe</t>
  </si>
  <si>
    <t>Mississinawa Valley</t>
  </si>
  <si>
    <t>Tri-Village</t>
  </si>
  <si>
    <t>Lancaster</t>
  </si>
  <si>
    <t>Amanda-Clearcreek</t>
  </si>
  <si>
    <t>Berne Union</t>
  </si>
  <si>
    <t>Bloom-Carroll</t>
  </si>
  <si>
    <t>Fairfield Union</t>
  </si>
  <si>
    <t>Liberty Union-Thurston</t>
  </si>
  <si>
    <t>Pickerington</t>
  </si>
  <si>
    <t>Walnut Township</t>
  </si>
  <si>
    <t>Bexley</t>
  </si>
  <si>
    <t>Chillicothe</t>
  </si>
  <si>
    <t>Columbus City Schools</t>
  </si>
  <si>
    <t>Delaware</t>
  </si>
  <si>
    <t>Grandview Heights Schools</t>
  </si>
  <si>
    <t>Marion</t>
  </si>
  <si>
    <t>South-Western</t>
  </si>
  <si>
    <t>Upper Arlington</t>
  </si>
  <si>
    <t>Westerville</t>
  </si>
  <si>
    <t>Whitehall</t>
  </si>
  <si>
    <t>Worthington</t>
  </si>
  <si>
    <t>Marysville</t>
  </si>
  <si>
    <t>Big Walnut</t>
  </si>
  <si>
    <t>Buckeye Valley</t>
  </si>
  <si>
    <t>Olentangy</t>
  </si>
  <si>
    <t>Canal Winchester</t>
  </si>
  <si>
    <t>Hamilton Local</t>
  </si>
  <si>
    <t>Gahanna-Jefferson</t>
  </si>
  <si>
    <t>Groveport Madison</t>
  </si>
  <si>
    <t>New Albany-Plain Local</t>
  </si>
  <si>
    <t>Reynoldsburg</t>
  </si>
  <si>
    <t>Hilliard</t>
  </si>
  <si>
    <t>Dublin</t>
  </si>
  <si>
    <t>Licking Heights</t>
  </si>
  <si>
    <t>Northridge</t>
  </si>
  <si>
    <t>Cardington-Lincoln</t>
  </si>
  <si>
    <t>Fairbanks</t>
  </si>
  <si>
    <t>Berkshire</t>
  </si>
  <si>
    <t>Cardinal</t>
  </si>
  <si>
    <t>Newbury</t>
  </si>
  <si>
    <t>West Geauga</t>
  </si>
  <si>
    <t>Fairborn Schools</t>
  </si>
  <si>
    <t>Xenia Community</t>
  </si>
  <si>
    <t>Yellow Springs Schools</t>
  </si>
  <si>
    <t>Beavercreek</t>
  </si>
  <si>
    <t>Cedar Cliff</t>
  </si>
  <si>
    <t>Greeneview</t>
  </si>
  <si>
    <t>Bellbrook-Sugarcreek Local</t>
  </si>
  <si>
    <t>Cincinnati Public Schools</t>
  </si>
  <si>
    <t>Deer Park Community</t>
  </si>
  <si>
    <t>Winton Woods</t>
  </si>
  <si>
    <t>Lockland</t>
  </si>
  <si>
    <t>Loveland</t>
  </si>
  <si>
    <t>Madeira</t>
  </si>
  <si>
    <t>Mariemont</t>
  </si>
  <si>
    <t>Mt Healthy</t>
  </si>
  <si>
    <t>North College Hill</t>
  </si>
  <si>
    <t>Norwood City Schools</t>
  </si>
  <si>
    <t>Princeton</t>
  </si>
  <si>
    <t>Reading Community</t>
  </si>
  <si>
    <t>St Bernard-Elmwood Place</t>
  </si>
  <si>
    <t>Sycamore Community</t>
  </si>
  <si>
    <t>Wyoming</t>
  </si>
  <si>
    <t>Indian Hill</t>
  </si>
  <si>
    <t>Finneytown</t>
  </si>
  <si>
    <t>Forest Hills</t>
  </si>
  <si>
    <t>Northwest</t>
  </si>
  <si>
    <t>Oak Hills</t>
  </si>
  <si>
    <t>Southwest</t>
  </si>
  <si>
    <t>Three Rivers</t>
  </si>
  <si>
    <t>Mason City</t>
  </si>
  <si>
    <t>Findlay</t>
  </si>
  <si>
    <t>Arcadia</t>
  </si>
  <si>
    <t>Arlington</t>
  </si>
  <si>
    <t>Cory-Rawson</t>
  </si>
  <si>
    <t>Liberty-Benton</t>
  </si>
  <si>
    <t>McComb Local</t>
  </si>
  <si>
    <t>Van Buren</t>
  </si>
  <si>
    <t>Vanlue</t>
  </si>
  <si>
    <t>Riverdale</t>
  </si>
  <si>
    <t>Steubenville</t>
  </si>
  <si>
    <t>Toronto</t>
  </si>
  <si>
    <t>Harrison Hills</t>
  </si>
  <si>
    <t>Southern</t>
  </si>
  <si>
    <t>Buckeye Local</t>
  </si>
  <si>
    <t>Edison</t>
  </si>
  <si>
    <t>Indian Creek Local</t>
  </si>
  <si>
    <t>Mount Vernon</t>
  </si>
  <si>
    <t>Centerburg</t>
  </si>
  <si>
    <t>Danville</t>
  </si>
  <si>
    <t>East Knox</t>
  </si>
  <si>
    <t>Fredericktown</t>
  </si>
  <si>
    <t>Clear Fork Valley</t>
  </si>
  <si>
    <t>Painesville City</t>
  </si>
  <si>
    <t>Fairport Harbor</t>
  </si>
  <si>
    <t>Riverside Local</t>
  </si>
  <si>
    <t>Chesapeake Union</t>
  </si>
  <si>
    <t>Dawson-Bryant</t>
  </si>
  <si>
    <t>Fairland</t>
  </si>
  <si>
    <t>Rock Hill</t>
  </si>
  <si>
    <t>South Point</t>
  </si>
  <si>
    <t>Symmes Valley</t>
  </si>
  <si>
    <t>Heath</t>
  </si>
  <si>
    <t>Newark</t>
  </si>
  <si>
    <t>Granville</t>
  </si>
  <si>
    <t>Johnstown-Monroe</t>
  </si>
  <si>
    <t>Lakewood Local</t>
  </si>
  <si>
    <t>Licking Valley</t>
  </si>
  <si>
    <t>North Fork</t>
  </si>
  <si>
    <t>Southwest Licking</t>
  </si>
  <si>
    <t>Elyria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</si>
  <si>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</si>
  <si>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</si>
  <si>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</si>
  <si>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</si>
  <si>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</si>
  <si>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</si>
  <si>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</si>
  <si>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</si>
  <si>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Columbia</t>
  </si>
  <si>
    <t>Firelands</t>
  </si>
  <si>
    <t>Keystone</t>
  </si>
  <si>
    <t>Midview</t>
  </si>
  <si>
    <t>Maumee</t>
  </si>
  <si>
    <t>Oregon</t>
  </si>
  <si>
    <t>Sylvania</t>
  </si>
  <si>
    <t>Perrysburg</t>
  </si>
  <si>
    <t>Rossford</t>
  </si>
  <si>
    <t>Anthony Wayne</t>
  </si>
  <si>
    <t>Ottawa Hills</t>
  </si>
  <si>
    <t>Washington</t>
  </si>
  <si>
    <t>Campbell</t>
  </si>
  <si>
    <t>East Palestine</t>
  </si>
  <si>
    <t>Struthers</t>
  </si>
  <si>
    <t>Youngstown</t>
  </si>
  <si>
    <t>Windham</t>
  </si>
  <si>
    <t>Beaver</t>
  </si>
  <si>
    <t>Austintown Schools</t>
  </si>
  <si>
    <t>Boardman</t>
  </si>
  <si>
    <t>Canfield</t>
  </si>
  <si>
    <t>Jackson-Milton</t>
  </si>
  <si>
    <t>Lowellville</t>
  </si>
  <si>
    <t>Poland</t>
  </si>
  <si>
    <t>Sebring</t>
  </si>
  <si>
    <t>South Range</t>
  </si>
  <si>
    <t>West Branch</t>
  </si>
  <si>
    <t>Western Reserve</t>
  </si>
  <si>
    <t>Rootstown</t>
  </si>
  <si>
    <t>Southeast</t>
  </si>
  <si>
    <t>Brunswick</t>
  </si>
  <si>
    <t>Wadsworth</t>
  </si>
  <si>
    <t>Black River</t>
  </si>
  <si>
    <t>Cloverleaf</t>
  </si>
  <si>
    <t>Highland</t>
  </si>
  <si>
    <t>Celina</t>
  </si>
  <si>
    <t>Coldwater</t>
  </si>
  <si>
    <t>Versailles</t>
  </si>
  <si>
    <t>Parkway</t>
  </si>
  <si>
    <t>St Henry Consolidated</t>
  </si>
  <si>
    <t>Fort Recovery</t>
  </si>
  <si>
    <t>Piqua</t>
  </si>
  <si>
    <t>Troy</t>
  </si>
  <si>
    <t>Bradford</t>
  </si>
  <si>
    <t>Covington EVSD</t>
  </si>
  <si>
    <t>Milton-Union</t>
  </si>
  <si>
    <t>Tipp City</t>
  </si>
  <si>
    <t>Bethel</t>
  </si>
  <si>
    <t>Miami East</t>
  </si>
  <si>
    <t>Newton</t>
  </si>
  <si>
    <t>Centerville</t>
  </si>
  <si>
    <t>Dayton</t>
  </si>
  <si>
    <t>Kettering</t>
  </si>
  <si>
    <t>Miamisburg</t>
  </si>
  <si>
    <t>Oakwood</t>
  </si>
  <si>
    <t>Vandalia-Butler</t>
  </si>
  <si>
    <t>West Carrollton</t>
  </si>
  <si>
    <t>Brookville</t>
  </si>
  <si>
    <t>Jefferson Township</t>
  </si>
  <si>
    <t>Trotwood-Madison</t>
  </si>
  <si>
    <t>Mad River</t>
  </si>
  <si>
    <t>New Lebanon</t>
  </si>
  <si>
    <t>Northmont</t>
  </si>
  <si>
    <t>Valley View Local</t>
  </si>
  <si>
    <t>Huber Heights</t>
  </si>
  <si>
    <t>Circleville</t>
  </si>
  <si>
    <t>Logan Elm</t>
  </si>
  <si>
    <t>Teays Valley</t>
  </si>
  <si>
    <t>Westfall</t>
  </si>
  <si>
    <t>Eaton Community Schools</t>
  </si>
  <si>
    <t>National Trail</t>
  </si>
  <si>
    <t>Preble Shawnee</t>
  </si>
  <si>
    <t>Twin Valley Community</t>
  </si>
  <si>
    <t>College Corner</t>
  </si>
  <si>
    <t>Tri-County North</t>
  </si>
  <si>
    <t>Columbus Grove</t>
  </si>
  <si>
    <t>Continental</t>
  </si>
  <si>
    <t>Jennings</t>
  </si>
  <si>
    <t>Kalida</t>
  </si>
  <si>
    <t>Leipsic</t>
  </si>
  <si>
    <t>Miller City-New Cleveland</t>
  </si>
  <si>
    <t>Ottawa-Glandorf</t>
  </si>
  <si>
    <t>Ottoville</t>
  </si>
  <si>
    <t>Pandora-Gilboa</t>
  </si>
  <si>
    <t>Alliance</t>
  </si>
  <si>
    <t>Canton</t>
  </si>
  <si>
    <t>Massillon</t>
  </si>
  <si>
    <t>North Canton</t>
  </si>
  <si>
    <t>Carrollton</t>
  </si>
  <si>
    <t>Fairless</t>
  </si>
  <si>
    <t>Jackson</t>
  </si>
  <si>
    <t>Louisville</t>
  </si>
  <si>
    <t>Marlington</t>
  </si>
  <si>
    <t>Minerva</t>
  </si>
  <si>
    <t>Osnaburg</t>
  </si>
  <si>
    <t>Plain</t>
  </si>
  <si>
    <t>Sandy Valley</t>
  </si>
  <si>
    <t>Tuslaw</t>
  </si>
  <si>
    <t>Green</t>
  </si>
  <si>
    <t>Strasburg-Franklin</t>
  </si>
  <si>
    <t>Dalton</t>
  </si>
  <si>
    <t>Cuyahoga Falls</t>
  </si>
  <si>
    <t>Norton</t>
  </si>
  <si>
    <t>Stow-Munroe Falls</t>
  </si>
  <si>
    <t>Tallmadge</t>
  </si>
  <si>
    <t>Field</t>
  </si>
  <si>
    <t>Waterloo</t>
  </si>
  <si>
    <t>Woodridge</t>
  </si>
  <si>
    <t>Copley-Fairlawn</t>
  </si>
  <si>
    <t>Coventry</t>
  </si>
  <si>
    <t>Manchester</t>
  </si>
  <si>
    <t>Hudson</t>
  </si>
  <si>
    <t>Mogadore</t>
  </si>
  <si>
    <t>Nordonia Hills</t>
  </si>
  <si>
    <t>Girard</t>
  </si>
  <si>
    <t>Niles</t>
  </si>
  <si>
    <t>Hubbard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</si>
  <si>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</si>
  <si>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</si>
  <si>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</si>
  <si>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</si>
  <si>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</si>
  <si>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</si>
  <si>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</si>
  <si>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Joseph Badger</t>
  </si>
  <si>
    <t>Lakeview</t>
  </si>
  <si>
    <t>Liberty</t>
  </si>
  <si>
    <t>Lordstown</t>
  </si>
  <si>
    <t>Maplewood</t>
  </si>
  <si>
    <t>McDonald</t>
  </si>
  <si>
    <t>Southington</t>
  </si>
  <si>
    <t>LaBrae</t>
  </si>
  <si>
    <t>Weathersfield</t>
  </si>
  <si>
    <t>Bellaire</t>
  </si>
  <si>
    <t>Claymont</t>
  </si>
  <si>
    <t>Dover</t>
  </si>
  <si>
    <t>Martins Ferry</t>
  </si>
  <si>
    <t>New Philadelphia</t>
  </si>
  <si>
    <t>Barnesville</t>
  </si>
  <si>
    <t>Bridgeport</t>
  </si>
  <si>
    <t>St Clairsville-Richland</t>
  </si>
  <si>
    <t>Shadyside</t>
  </si>
  <si>
    <t>Union</t>
  </si>
  <si>
    <t>Conotton Valley Union</t>
  </si>
  <si>
    <t>Garaway</t>
  </si>
  <si>
    <t>Indian Valley Local</t>
  </si>
  <si>
    <t>Tuscarawas Valley</t>
  </si>
  <si>
    <t>Lebanon</t>
  </si>
  <si>
    <t>Carlisle</t>
  </si>
  <si>
    <t>Springboro Community</t>
  </si>
  <si>
    <t>Kings</t>
  </si>
  <si>
    <t>Little Miami</t>
  </si>
  <si>
    <t>Ashland</t>
  </si>
  <si>
    <t>Orrville</t>
  </si>
  <si>
    <t>Wooster</t>
  </si>
  <si>
    <t>Loudonville-Perrysville</t>
  </si>
  <si>
    <t>Rittman</t>
  </si>
  <si>
    <t>Hillsdale</t>
  </si>
  <si>
    <t>Mapleton</t>
  </si>
  <si>
    <t>East Holmes</t>
  </si>
  <si>
    <t>West Holmes</t>
  </si>
  <si>
    <t>Chippewa</t>
  </si>
  <si>
    <t>Norwayne</t>
  </si>
  <si>
    <t>Triway</t>
  </si>
  <si>
    <t>Bowling Green</t>
  </si>
  <si>
    <t>Eastwood</t>
  </si>
  <si>
    <t>Elmwood</t>
  </si>
  <si>
    <t>North Baltimore</t>
  </si>
  <si>
    <t>Northwood</t>
  </si>
  <si>
    <t>Otsego</t>
  </si>
  <si>
    <t>Bucyrus</t>
  </si>
  <si>
    <t>Fostoria</t>
  </si>
  <si>
    <t>Fremont City</t>
  </si>
  <si>
    <t>Shelby</t>
  </si>
  <si>
    <t>Tiffin</t>
  </si>
  <si>
    <t>Carey Schools</t>
  </si>
  <si>
    <t>Mount Gilead Schools</t>
  </si>
  <si>
    <t>USEVS</t>
  </si>
  <si>
    <t>Buckeye Central</t>
  </si>
  <si>
    <t>Colonel Crawford</t>
  </si>
  <si>
    <t>Wynford</t>
  </si>
  <si>
    <t>Elgin</t>
  </si>
  <si>
    <t>Pleasant</t>
  </si>
  <si>
    <t>Ridgedale</t>
  </si>
  <si>
    <t>River Valley</t>
  </si>
  <si>
    <t>Ontario</t>
  </si>
  <si>
    <t>Seneca East</t>
  </si>
  <si>
    <t>Hopewell-Loudon</t>
  </si>
  <si>
    <t>New Riegel</t>
  </si>
  <si>
    <t>Old Fort</t>
  </si>
  <si>
    <t>North Union</t>
  </si>
  <si>
    <t>Mohawk</t>
  </si>
  <si>
    <t>Belpre</t>
  </si>
  <si>
    <t>Cambridge</t>
  </si>
  <si>
    <t>Marietta</t>
  </si>
  <si>
    <t>Caldwell</t>
  </si>
  <si>
    <t>Rolling Hills</t>
  </si>
  <si>
    <t>Switzerland of Ohio</t>
  </si>
  <si>
    <t>Noble</t>
  </si>
  <si>
    <t>Fort Frye</t>
  </si>
  <si>
    <t>Frontier</t>
  </si>
  <si>
    <t>Wolf Creek</t>
  </si>
  <si>
    <t>East Guernsey</t>
  </si>
  <si>
    <t>Galion</t>
  </si>
  <si>
    <t>Mansfield</t>
  </si>
  <si>
    <t>Crestline</t>
  </si>
  <si>
    <t>Northmor</t>
  </si>
  <si>
    <t>Lexington</t>
  </si>
  <si>
    <t>Lucas Local</t>
  </si>
  <si>
    <t>Plymouth-Shiloh</t>
  </si>
  <si>
    <t>Bryan</t>
  </si>
  <si>
    <t>Defiance</t>
  </si>
  <si>
    <t>Napoleon Area</t>
  </si>
  <si>
    <t>Hicksville</t>
  </si>
  <si>
    <t>Montpelier</t>
  </si>
  <si>
    <t>Wauseon</t>
  </si>
  <si>
    <t>Ayersville</t>
  </si>
  <si>
    <t>Central Local</t>
  </si>
  <si>
    <t>Archbold-Area</t>
  </si>
  <si>
    <t>Evergreen</t>
  </si>
  <si>
    <t>Fayette</t>
  </si>
  <si>
    <t>Pettisville School</t>
  </si>
  <si>
    <t>Pike-Delta-York</t>
  </si>
  <si>
    <t>Swanton</t>
  </si>
  <si>
    <t>Holgate</t>
  </si>
  <si>
    <t>Liberty Center</t>
  </si>
  <si>
    <t>Patrick Henry</t>
  </si>
  <si>
    <t>Edgerton</t>
  </si>
  <si>
    <t>Edon Northwest</t>
  </si>
  <si>
    <t>Millcreek-West Unity</t>
  </si>
  <si>
    <t>North Central</t>
  </si>
  <si>
    <t>Stryker</t>
  </si>
  <si>
    <t>Coshocton</t>
  </si>
  <si>
    <t>Logan-Hocking</t>
  </si>
  <si>
    <t>New Lexington</t>
  </si>
  <si>
    <t>Zanesville</t>
  </si>
  <si>
    <t>Crooksville</t>
  </si>
  <si>
    <t>Newcomerstown</t>
  </si>
  <si>
    <t>Ridgewood</t>
  </si>
  <si>
    <t>River View</t>
  </si>
  <si>
    <t>Morgan</t>
  </si>
  <si>
    <t>East Muskingum</t>
  </si>
  <si>
    <t>Maysville</t>
  </si>
  <si>
    <t>Tri-Valley</t>
  </si>
  <si>
    <t>West Muskingum</t>
  </si>
  <si>
    <t>Northern</t>
  </si>
  <si>
    <t>Manchester Local</t>
  </si>
  <si>
    <t>New Boston</t>
  </si>
  <si>
    <t>Portsmouth</t>
  </si>
  <si>
    <t>Oak Hill Union</t>
  </si>
  <si>
    <t>Paint Valley</t>
  </si>
  <si>
    <t>Bloom-Vernon</t>
  </si>
  <si>
    <t>Clay</t>
  </si>
  <si>
    <t>Minford</t>
  </si>
  <si>
    <t>Valley</t>
  </si>
  <si>
    <t>Washington-Nile</t>
  </si>
  <si>
    <t>Wheelersburg</t>
  </si>
  <si>
    <t>Gallipolis</t>
  </si>
  <si>
    <t>Wellston</t>
  </si>
  <si>
    <t>Vinton County</t>
  </si>
  <si>
    <t>Gallia County</t>
  </si>
  <si>
    <t>Bellevue</t>
  </si>
  <si>
    <t>Huron City</t>
  </si>
  <si>
    <t>Norwalk</t>
  </si>
  <si>
    <t>Port Clinton</t>
  </si>
  <si>
    <t>Sandusky</t>
  </si>
  <si>
    <t>Willard</t>
  </si>
  <si>
    <t>Clyde-Green Springs</t>
  </si>
  <si>
    <t>Gibsonburg</t>
  </si>
  <si>
    <t>Kelleys Island</t>
  </si>
  <si>
    <t>Margaretta</t>
  </si>
  <si>
    <t>Perkins</t>
  </si>
  <si>
    <t>Vermilion</t>
  </si>
  <si>
    <t>Monroeville</t>
  </si>
  <si>
    <t>New London</t>
  </si>
  <si>
    <t>South Central</t>
  </si>
  <si>
    <t>Benton Carroll Salem</t>
  </si>
  <si>
    <t>Danbury</t>
  </si>
  <si>
    <t>Genoa Area</t>
  </si>
  <si>
    <t>Middle Bass</t>
  </si>
  <si>
    <t>North Bass</t>
  </si>
  <si>
    <t>Put-In-Bay</t>
  </si>
  <si>
    <t>Woodmore Local</t>
  </si>
  <si>
    <t>Van Wert</t>
  </si>
  <si>
    <t>Antwerp</t>
  </si>
  <si>
    <t>Wayne Trace Local</t>
  </si>
  <si>
    <t>Lincolnview</t>
  </si>
  <si>
    <t>Nelsonville-York</t>
  </si>
  <si>
    <t>Alexander</t>
  </si>
  <si>
    <t>Federal Hocking</t>
  </si>
  <si>
    <t>Trimble</t>
  </si>
  <si>
    <t>Meigs</t>
  </si>
  <si>
    <t>London</t>
  </si>
  <si>
    <t>Urbana</t>
  </si>
  <si>
    <t>Mechanicsburg</t>
  </si>
  <si>
    <t>Graham</t>
  </si>
  <si>
    <t>Triad</t>
  </si>
  <si>
    <t>West Liberty-Salem</t>
  </si>
  <si>
    <t>Jonathan Alder</t>
  </si>
  <si>
    <t>Madison-Plains</t>
  </si>
  <si>
    <t>Scioto Valley</t>
  </si>
  <si>
    <t>Waverly</t>
  </si>
  <si>
    <t>Western</t>
  </si>
  <si>
    <t>Adena</t>
  </si>
  <si>
    <t>Huntington</t>
  </si>
  <si>
    <t>Union-Scioto</t>
  </si>
  <si>
    <t>Zane Trace</t>
  </si>
  <si>
    <t>Southern Ohio ESC</t>
  </si>
  <si>
    <t>North Point ESC</t>
  </si>
  <si>
    <t>Allen County ESC</t>
  </si>
  <si>
    <t>Ashtabula County ESC</t>
  </si>
  <si>
    <t>Auglaize County ESC</t>
  </si>
  <si>
    <t>Brown County ESC</t>
  </si>
  <si>
    <t>Butler County ESC</t>
  </si>
  <si>
    <t>Clark County ESC</t>
  </si>
  <si>
    <t>Clermont County ESC</t>
  </si>
  <si>
    <t>Midwest Regional ESC</t>
  </si>
  <si>
    <t>Brown ESC</t>
  </si>
  <si>
    <t>Columbiana County ESC</t>
  </si>
  <si>
    <t>ESC of Northeast Ohio</t>
  </si>
  <si>
    <t>Darke County ESC</t>
  </si>
  <si>
    <t>Fairfield County ESC</t>
  </si>
  <si>
    <t>Greene County ESC</t>
  </si>
  <si>
    <t>Hamilton County ESC</t>
  </si>
  <si>
    <t>Hancock County ESC</t>
  </si>
  <si>
    <t>Jefferson County ESC</t>
  </si>
  <si>
    <t>Knox County ESC</t>
  </si>
  <si>
    <t>ESC of the Western Reserve</t>
  </si>
  <si>
    <t>Lawrence County ESC</t>
  </si>
  <si>
    <t>Licking County ESC</t>
  </si>
  <si>
    <t>Lorain County ESC</t>
  </si>
  <si>
    <t>ESC of Lake Erie West</t>
  </si>
  <si>
    <t>Mahoning County ESC</t>
  </si>
  <si>
    <t>Medina County ESC</t>
  </si>
  <si>
    <t>Mercer County ESC</t>
  </si>
  <si>
    <t>Miami County ESC</t>
  </si>
  <si>
    <t>Montgomery County ESC</t>
  </si>
  <si>
    <t>Pickaway County ESC</t>
  </si>
  <si>
    <t>Preble County ESC</t>
  </si>
  <si>
    <t>Putnam County ESC</t>
  </si>
  <si>
    <t>Stark County ESC</t>
  </si>
  <si>
    <t>Summit County ESC</t>
  </si>
  <si>
    <t>Trumbull County ESC</t>
  </si>
  <si>
    <t>East Central Ohio ESC</t>
  </si>
  <si>
    <t>Warren County ESC</t>
  </si>
  <si>
    <t>Wood County ESC</t>
  </si>
  <si>
    <t>North Central Ohio ESC</t>
  </si>
  <si>
    <t>Ohio Valley ESC</t>
  </si>
  <si>
    <t>Mid-Ohio ESC</t>
  </si>
  <si>
    <t>Northwest Ohio ESC</t>
  </si>
  <si>
    <t>Muskingum Valley ESC</t>
  </si>
  <si>
    <t>South Central Ohio ESC</t>
  </si>
  <si>
    <t>Gallia-Vinton ESC</t>
  </si>
  <si>
    <t>Western Buckeye ESC</t>
  </si>
  <si>
    <t>014777</t>
  </si>
  <si>
    <t>045740</t>
  </si>
  <si>
    <t>045849</t>
  </si>
  <si>
    <t>045930</t>
  </si>
  <si>
    <t>046029</t>
  </si>
  <si>
    <t>046086</t>
  </si>
  <si>
    <t>046227</t>
  </si>
  <si>
    <t>046292</t>
  </si>
  <si>
    <t>046375</t>
  </si>
  <si>
    <t>046417</t>
  </si>
  <si>
    <t>046532</t>
  </si>
  <si>
    <t>046615</t>
  </si>
  <si>
    <t>046839</t>
  </si>
  <si>
    <t>046938</t>
  </si>
  <si>
    <t>047159</t>
  </si>
  <si>
    <t>047233</t>
  </si>
  <si>
    <t>047324</t>
  </si>
  <si>
    <t>047407</t>
  </si>
  <si>
    <t>047779</t>
  </si>
  <si>
    <t>047811</t>
  </si>
  <si>
    <t>047860</t>
  </si>
  <si>
    <t>047910</t>
  </si>
  <si>
    <t>047977</t>
  </si>
  <si>
    <t>048108</t>
  </si>
  <si>
    <t>048199</t>
  </si>
  <si>
    <t>048280</t>
  </si>
  <si>
    <t>048454</t>
  </si>
  <si>
    <t>048546</t>
  </si>
  <si>
    <t>048603</t>
  </si>
  <si>
    <t>048660</t>
  </si>
  <si>
    <t>049072</t>
  </si>
  <si>
    <t>049254</t>
  </si>
  <si>
    <t>049304</t>
  </si>
  <si>
    <t>049825</t>
  </si>
  <si>
    <t>049965</t>
  </si>
  <si>
    <t>050088</t>
  </si>
  <si>
    <t>050260</t>
  </si>
  <si>
    <t>050401</t>
  </si>
  <si>
    <t>050526</t>
  </si>
  <si>
    <t>050666</t>
  </si>
  <si>
    <t>123257</t>
  </si>
  <si>
    <t>123281</t>
  </si>
  <si>
    <t>123521</t>
  </si>
  <si>
    <t>124297</t>
  </si>
  <si>
    <t>125252</t>
  </si>
  <si>
    <t>125658</t>
  </si>
  <si>
    <t>125682</t>
  </si>
  <si>
    <t>125690</t>
  </si>
  <si>
    <t>134999</t>
  </si>
  <si>
    <t>135145</t>
  </si>
  <si>
    <t>137364</t>
  </si>
  <si>
    <t>138222</t>
  </si>
  <si>
    <t>043588</t>
  </si>
  <si>
    <t>044172</t>
  </si>
  <si>
    <t>044784</t>
  </si>
  <si>
    <t>045187</t>
  </si>
  <si>
    <t>047498</t>
  </si>
  <si>
    <t>047506</t>
  </si>
  <si>
    <t>047522</t>
  </si>
  <si>
    <t>048074</t>
  </si>
  <si>
    <t>048082</t>
  </si>
  <si>
    <t>048090</t>
  </si>
  <si>
    <t>049759</t>
  </si>
  <si>
    <t>049767</t>
  </si>
  <si>
    <t>049775</t>
  </si>
  <si>
    <t>049783</t>
  </si>
  <si>
    <t>049791</t>
  </si>
  <si>
    <t>049809</t>
  </si>
  <si>
    <t>049817</t>
  </si>
  <si>
    <t>043885</t>
  </si>
  <si>
    <t>044222</t>
  </si>
  <si>
    <t>045211</t>
  </si>
  <si>
    <t>045757</t>
  </si>
  <si>
    <t>045765</t>
  </si>
  <si>
    <t>045773</t>
  </si>
  <si>
    <t>045781</t>
  </si>
  <si>
    <t>045799</t>
  </si>
  <si>
    <t>045807</t>
  </si>
  <si>
    <t>043513</t>
  </si>
  <si>
    <t>043810</t>
  </si>
  <si>
    <t>044057</t>
  </si>
  <si>
    <t>045856</t>
  </si>
  <si>
    <t>045864</t>
  </si>
  <si>
    <t>045872</t>
  </si>
  <si>
    <t>045880</t>
  </si>
  <si>
    <t>044727</t>
  </si>
  <si>
    <t>044982</t>
  </si>
  <si>
    <t>045948</t>
  </si>
  <si>
    <t>045955</t>
  </si>
  <si>
    <t>045963</t>
  </si>
  <si>
    <t>045971</t>
  </si>
  <si>
    <t>045377</t>
  </si>
  <si>
    <t>046037</t>
  </si>
  <si>
    <t>046045</t>
  </si>
  <si>
    <t>046060</t>
  </si>
  <si>
    <t>046078</t>
  </si>
  <si>
    <t>044107</t>
  </si>
  <si>
    <t>044404</t>
  </si>
  <si>
    <t>046094</t>
  </si>
  <si>
    <t>046102</t>
  </si>
  <si>
    <t>046110</t>
  </si>
  <si>
    <t>046128</t>
  </si>
  <si>
    <t>046136</t>
  </si>
  <si>
    <t>046144</t>
  </si>
  <si>
    <t>046151</t>
  </si>
  <si>
    <t>139303</t>
  </si>
  <si>
    <t>044818</t>
  </si>
  <si>
    <t>046235</t>
  </si>
  <si>
    <t>046243</t>
  </si>
  <si>
    <t>046250</t>
  </si>
  <si>
    <t>046268</t>
  </si>
  <si>
    <t>046276</t>
  </si>
  <si>
    <t>046284</t>
  </si>
  <si>
    <t>045500</t>
  </si>
  <si>
    <t>045559</t>
  </si>
  <si>
    <t>046300</t>
  </si>
  <si>
    <t>046318</t>
  </si>
  <si>
    <t>046326</t>
  </si>
  <si>
    <t>046334</t>
  </si>
  <si>
    <t>046342</t>
  </si>
  <si>
    <t>046359</t>
  </si>
  <si>
    <t>046367</t>
  </si>
  <si>
    <t>044123</t>
  </si>
  <si>
    <t>045013</t>
  </si>
  <si>
    <t>045112</t>
  </si>
  <si>
    <t>045401</t>
  </si>
  <si>
    <t>046383</t>
  </si>
  <si>
    <t>046391</t>
  </si>
  <si>
    <t>046409</t>
  </si>
  <si>
    <t>046920</t>
  </si>
  <si>
    <t>047613</t>
  </si>
  <si>
    <t>047621</t>
  </si>
  <si>
    <t>047639</t>
  </si>
  <si>
    <t>061903</t>
  </si>
  <si>
    <t>043919</t>
  </si>
  <si>
    <t>044735</t>
  </si>
  <si>
    <t>045039</t>
  </si>
  <si>
    <t>045443</t>
  </si>
  <si>
    <t>045450</t>
  </si>
  <si>
    <t>046433</t>
  </si>
  <si>
    <t>046458</t>
  </si>
  <si>
    <t>043489</t>
  </si>
  <si>
    <t>043539</t>
  </si>
  <si>
    <t>043547</t>
  </si>
  <si>
    <t>043554</t>
  </si>
  <si>
    <t>043562</t>
  </si>
  <si>
    <t>043612</t>
  </si>
  <si>
    <t>043646</t>
  </si>
  <si>
    <t>043653</t>
  </si>
  <si>
    <t>043786</t>
  </si>
  <si>
    <t>043794</t>
  </si>
  <si>
    <t>043901</t>
  </si>
  <si>
    <t>043950</t>
  </si>
  <si>
    <t>043976</t>
  </si>
  <si>
    <t>044040</t>
  </si>
  <si>
    <t>044164</t>
  </si>
  <si>
    <t>044198</t>
  </si>
  <si>
    <t>044305</t>
  </si>
  <si>
    <t>044370</t>
  </si>
  <si>
    <t>044529</t>
  </si>
  <si>
    <t>044545</t>
  </si>
  <si>
    <t>044636</t>
  </si>
  <si>
    <t>044685</t>
  </si>
  <si>
    <t>044701</t>
  </si>
  <si>
    <t>044750</t>
  </si>
  <si>
    <t>044792</t>
  </si>
  <si>
    <t>044842</t>
  </si>
  <si>
    <t>045005</t>
  </si>
  <si>
    <t>045062</t>
  </si>
  <si>
    <t>045088</t>
  </si>
  <si>
    <t>045104</t>
  </si>
  <si>
    <t>045286</t>
  </si>
  <si>
    <t>045492</t>
  </si>
  <si>
    <t>046557</t>
  </si>
  <si>
    <t>046565</t>
  </si>
  <si>
    <t>046573</t>
  </si>
  <si>
    <t>046581</t>
  </si>
  <si>
    <t>046599</t>
  </si>
  <si>
    <t>046607</t>
  </si>
  <si>
    <t>047183</t>
  </si>
  <si>
    <t>047191</t>
  </si>
  <si>
    <t>047878</t>
  </si>
  <si>
    <t>049171</t>
  </si>
  <si>
    <t>049189</t>
  </si>
  <si>
    <t>049205</t>
  </si>
  <si>
    <t>049239</t>
  </si>
  <si>
    <t>050054</t>
  </si>
  <si>
    <t>050070</t>
  </si>
  <si>
    <t>044099</t>
  </si>
  <si>
    <t>046623</t>
  </si>
  <si>
    <t>046631</t>
  </si>
  <si>
    <t>046649</t>
  </si>
  <si>
    <t>046672</t>
  </si>
  <si>
    <t>046680</t>
  </si>
  <si>
    <t>044206</t>
  </si>
  <si>
    <t>046847</t>
  </si>
  <si>
    <t>046854</t>
  </si>
  <si>
    <t>046862</t>
  </si>
  <si>
    <t>046870</t>
  </si>
  <si>
    <t>046888</t>
  </si>
  <si>
    <t>046896</t>
  </si>
  <si>
    <t>046904</t>
  </si>
  <si>
    <t>043620</t>
  </si>
  <si>
    <t>043745</t>
  </si>
  <si>
    <t>043802</t>
  </si>
  <si>
    <t>043877</t>
  </si>
  <si>
    <t>044073</t>
  </si>
  <si>
    <t>044339</t>
  </si>
  <si>
    <t>044800</t>
  </si>
  <si>
    <t>044933</t>
  </si>
  <si>
    <t>045047</t>
  </si>
  <si>
    <t>045070</t>
  </si>
  <si>
    <t>045138</t>
  </si>
  <si>
    <t>045476</t>
  </si>
  <si>
    <t>046748</t>
  </si>
  <si>
    <t>046755</t>
  </si>
  <si>
    <t>046763</t>
  </si>
  <si>
    <t>046946</t>
  </si>
  <si>
    <t>046953</t>
  </si>
  <si>
    <t>046961</t>
  </si>
  <si>
    <t>046979</t>
  </si>
  <si>
    <t>046995</t>
  </si>
  <si>
    <t>047001</t>
  </si>
  <si>
    <t>047019</t>
  </si>
  <si>
    <t>047027</t>
  </si>
  <si>
    <t>048009</t>
  </si>
  <si>
    <t>048033</t>
  </si>
  <si>
    <t>048793</t>
  </si>
  <si>
    <t>050328</t>
  </si>
  <si>
    <t>047167</t>
  </si>
  <si>
    <t>047175</t>
  </si>
  <si>
    <t>047217</t>
  </si>
  <si>
    <t>047225</t>
  </si>
  <si>
    <t>043968</t>
  </si>
  <si>
    <t>045153</t>
  </si>
  <si>
    <t>045674</t>
  </si>
  <si>
    <t>047241</t>
  </si>
  <si>
    <t>047258</t>
  </si>
  <si>
    <t>047266</t>
  </si>
  <si>
    <t>047274</t>
  </si>
  <si>
    <t>043752</t>
  </si>
  <si>
    <t>043851</t>
  </si>
  <si>
    <t>044081</t>
  </si>
  <si>
    <t>044230</t>
  </si>
  <si>
    <t>044271</t>
  </si>
  <si>
    <t>044289</t>
  </si>
  <si>
    <t>044313</t>
  </si>
  <si>
    <t>044412</t>
  </si>
  <si>
    <t>044511</t>
  </si>
  <si>
    <t>044578</t>
  </si>
  <si>
    <t>044677</t>
  </si>
  <si>
    <t>044693</t>
  </si>
  <si>
    <t>044719</t>
  </si>
  <si>
    <t>044867</t>
  </si>
  <si>
    <t>045146</t>
  </si>
  <si>
    <t>045435</t>
  </si>
  <si>
    <t>047332</t>
  </si>
  <si>
    <t>047340</t>
  </si>
  <si>
    <t>047365</t>
  </si>
  <si>
    <t>047373</t>
  </si>
  <si>
    <t>047381</t>
  </si>
  <si>
    <t>047399</t>
  </si>
  <si>
    <t>050450</t>
  </si>
  <si>
    <t>043984</t>
  </si>
  <si>
    <t>047415</t>
  </si>
  <si>
    <t>047423</t>
  </si>
  <si>
    <t>047431</t>
  </si>
  <si>
    <t>047449</t>
  </si>
  <si>
    <t>047456</t>
  </si>
  <si>
    <t>047464</t>
  </si>
  <si>
    <t>047472</t>
  </si>
  <si>
    <t>047514</t>
  </si>
  <si>
    <t>044826</t>
  </si>
  <si>
    <t>044917</t>
  </si>
  <si>
    <t>045245</t>
  </si>
  <si>
    <t>046441</t>
  </si>
  <si>
    <t>047787</t>
  </si>
  <si>
    <t>047795</t>
  </si>
  <si>
    <t>047803</t>
  </si>
  <si>
    <t>044420</t>
  </si>
  <si>
    <t>047829</t>
  </si>
  <si>
    <t>047837</t>
  </si>
  <si>
    <t>047845</t>
  </si>
  <si>
    <t>047852</t>
  </si>
  <si>
    <t>049411</t>
  </si>
  <si>
    <t>044628</t>
  </si>
  <si>
    <t>045369</t>
  </si>
  <si>
    <t>047886</t>
  </si>
  <si>
    <t>047894</t>
  </si>
  <si>
    <t>047902</t>
  </si>
  <si>
    <t>044149</t>
  </si>
  <si>
    <t>045294</t>
  </si>
  <si>
    <t>047928</t>
  </si>
  <si>
    <t>047936</t>
  </si>
  <si>
    <t>047944</t>
  </si>
  <si>
    <t>047951</t>
  </si>
  <si>
    <t>047969</t>
  </si>
  <si>
    <t>044115</t>
  </si>
  <si>
    <t>044453</t>
  </si>
  <si>
    <t>045393</t>
  </si>
  <si>
    <t>047985</t>
  </si>
  <si>
    <t>047993</t>
  </si>
  <si>
    <t>048017</t>
  </si>
  <si>
    <t>048025</t>
  </si>
  <si>
    <t>048041</t>
  </si>
  <si>
    <t>043943</t>
  </si>
  <si>
    <t>044263</t>
  </si>
  <si>
    <t>044537</t>
  </si>
  <si>
    <t>044594</t>
  </si>
  <si>
    <t>044768</t>
  </si>
  <si>
    <t>045195</t>
  </si>
  <si>
    <t>045658</t>
  </si>
  <si>
    <t>048116</t>
  </si>
  <si>
    <t>048124</t>
  </si>
  <si>
    <t>048132</t>
  </si>
  <si>
    <t>048140</t>
  </si>
  <si>
    <t>048157</t>
  </si>
  <si>
    <t>048165</t>
  </si>
  <si>
    <t>048173</t>
  </si>
  <si>
    <t>044362</t>
  </si>
  <si>
    <t>044602</t>
  </si>
  <si>
    <t>044875</t>
  </si>
  <si>
    <t>045583</t>
  </si>
  <si>
    <t>045609</t>
  </si>
  <si>
    <t>048207</t>
  </si>
  <si>
    <t>048215</t>
  </si>
  <si>
    <t>048223</t>
  </si>
  <si>
    <t>048231</t>
  </si>
  <si>
    <t>043703</t>
  </si>
  <si>
    <t>043927</t>
  </si>
  <si>
    <t>044859</t>
  </si>
  <si>
    <t>045161</t>
  </si>
  <si>
    <t>045328</t>
  </si>
  <si>
    <t>045666</t>
  </si>
  <si>
    <t>046425</t>
  </si>
  <si>
    <t>048298</t>
  </si>
  <si>
    <t>048306</t>
  </si>
  <si>
    <t>048314</t>
  </si>
  <si>
    <t>048322</t>
  </si>
  <si>
    <t>048330</t>
  </si>
  <si>
    <t>048348</t>
  </si>
  <si>
    <t>048355</t>
  </si>
  <si>
    <t>048363</t>
  </si>
  <si>
    <t>048371</t>
  </si>
  <si>
    <t>048389</t>
  </si>
  <si>
    <t>048397</t>
  </si>
  <si>
    <t>049213</t>
  </si>
  <si>
    <t>049221</t>
  </si>
  <si>
    <t>043661</t>
  </si>
  <si>
    <t>044388</t>
  </si>
  <si>
    <t>044974</t>
  </si>
  <si>
    <t>048462</t>
  </si>
  <si>
    <t>048470</t>
  </si>
  <si>
    <t>048488</t>
  </si>
  <si>
    <t>048496</t>
  </si>
  <si>
    <t>043729</t>
  </si>
  <si>
    <t>045310</t>
  </si>
  <si>
    <t>045633</t>
  </si>
  <si>
    <t>048553</t>
  </si>
  <si>
    <t>048579</t>
  </si>
  <si>
    <t>048587</t>
  </si>
  <si>
    <t>048595</t>
  </si>
  <si>
    <t>044644</t>
  </si>
  <si>
    <t>044925</t>
  </si>
  <si>
    <t>045229</t>
  </si>
  <si>
    <t>045336</t>
  </si>
  <si>
    <t>045518</t>
  </si>
  <si>
    <t>045617</t>
  </si>
  <si>
    <t>048611</t>
  </si>
  <si>
    <t>048629</t>
  </si>
  <si>
    <t>048637</t>
  </si>
  <si>
    <t>043737</t>
  </si>
  <si>
    <t>043844</t>
  </si>
  <si>
    <t>044180</t>
  </si>
  <si>
    <t>044396</t>
  </si>
  <si>
    <t>044586</t>
  </si>
  <si>
    <t>044958</t>
  </si>
  <si>
    <t>045054</t>
  </si>
  <si>
    <t>048678</t>
  </si>
  <si>
    <t>048686</t>
  </si>
  <si>
    <t>048694</t>
  </si>
  <si>
    <t>048702</t>
  </si>
  <si>
    <t>048710</t>
  </si>
  <si>
    <t>048728</t>
  </si>
  <si>
    <t>048736</t>
  </si>
  <si>
    <t>048744</t>
  </si>
  <si>
    <t>048751</t>
  </si>
  <si>
    <t>043760</t>
  </si>
  <si>
    <t>049080</t>
  </si>
  <si>
    <t>049098</t>
  </si>
  <si>
    <t>049106</t>
  </si>
  <si>
    <t>043935</t>
  </si>
  <si>
    <t>049270</t>
  </si>
  <si>
    <t>049288</t>
  </si>
  <si>
    <t>049296</t>
  </si>
  <si>
    <t>064964</t>
  </si>
  <si>
    <t>091397</t>
  </si>
  <si>
    <t>049312</t>
  </si>
  <si>
    <t>049320</t>
  </si>
  <si>
    <t>049338</t>
  </si>
  <si>
    <t>049346</t>
  </si>
  <si>
    <t>049353</t>
  </si>
  <si>
    <t>049361</t>
  </si>
  <si>
    <t>049379</t>
  </si>
  <si>
    <t>049387</t>
  </si>
  <si>
    <t>049395</t>
  </si>
  <si>
    <t>043497</t>
  </si>
  <si>
    <t>043711</t>
  </si>
  <si>
    <t>044354</t>
  </si>
  <si>
    <t>044503</t>
  </si>
  <si>
    <t>045278</t>
  </si>
  <si>
    <t>046177</t>
  </si>
  <si>
    <t>049833</t>
  </si>
  <si>
    <t>049841</t>
  </si>
  <si>
    <t>049858</t>
  </si>
  <si>
    <t>049866</t>
  </si>
  <si>
    <t>049874</t>
  </si>
  <si>
    <t>049882</t>
  </si>
  <si>
    <t>049890</t>
  </si>
  <si>
    <t>049908</t>
  </si>
  <si>
    <t>049916</t>
  </si>
  <si>
    <t>049924</t>
  </si>
  <si>
    <t>049932</t>
  </si>
  <si>
    <t>049940</t>
  </si>
  <si>
    <t>049957</t>
  </si>
  <si>
    <t>050013</t>
  </si>
  <si>
    <t>050294</t>
  </si>
  <si>
    <t>050542</t>
  </si>
  <si>
    <t>043836</t>
  </si>
  <si>
    <t>044552</t>
  </si>
  <si>
    <t>044834</t>
  </si>
  <si>
    <t>044883</t>
  </si>
  <si>
    <t>049197</t>
  </si>
  <si>
    <t>049247</t>
  </si>
  <si>
    <t>049973</t>
  </si>
  <si>
    <t>049981</t>
  </si>
  <si>
    <t>049999</t>
  </si>
  <si>
    <t>050005</t>
  </si>
  <si>
    <t>050021</t>
  </si>
  <si>
    <t>050039</t>
  </si>
  <si>
    <t>050047</t>
  </si>
  <si>
    <t>050062</t>
  </si>
  <si>
    <t>044065</t>
  </si>
  <si>
    <t>044495</t>
  </si>
  <si>
    <t>044990</t>
  </si>
  <si>
    <t>045427</t>
  </si>
  <si>
    <t>045567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</si>
  <si>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</si>
  <si>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</si>
  <si>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</si>
  <si>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</si>
  <si>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</si>
  <si>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</si>
  <si>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</si>
  <si>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</si>
  <si>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</si>
  <si>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050203</t>
  </si>
  <si>
    <t>050211</t>
  </si>
  <si>
    <t>050229</t>
  </si>
  <si>
    <t>050237</t>
  </si>
  <si>
    <t>050245</t>
  </si>
  <si>
    <t>050252</t>
  </si>
  <si>
    <t>043570</t>
  </si>
  <si>
    <t>043778</t>
  </si>
  <si>
    <t>043893</t>
  </si>
  <si>
    <t>044347</t>
  </si>
  <si>
    <t>044487</t>
  </si>
  <si>
    <t>045203</t>
  </si>
  <si>
    <t>045237</t>
  </si>
  <si>
    <t>045997</t>
  </si>
  <si>
    <t>046003</t>
  </si>
  <si>
    <t>046011</t>
  </si>
  <si>
    <t>047548</t>
  </si>
  <si>
    <t>050278</t>
  </si>
  <si>
    <t>050286</t>
  </si>
  <si>
    <t>050302</t>
  </si>
  <si>
    <t>044008</t>
  </si>
  <si>
    <t>044214</t>
  </si>
  <si>
    <t>050419</t>
  </si>
  <si>
    <t>050427</t>
  </si>
  <si>
    <t>050435</t>
  </si>
  <si>
    <t>050443</t>
  </si>
  <si>
    <t>050468</t>
  </si>
  <si>
    <t>043505</t>
  </si>
  <si>
    <t>044610</t>
  </si>
  <si>
    <t>045120</t>
  </si>
  <si>
    <t>045468</t>
  </si>
  <si>
    <t>045591</t>
  </si>
  <si>
    <t>045823</t>
  </si>
  <si>
    <t>045831</t>
  </si>
  <si>
    <t>047688</t>
  </si>
  <si>
    <t>047696</t>
  </si>
  <si>
    <t>050534</t>
  </si>
  <si>
    <t>050559</t>
  </si>
  <si>
    <t>050567</t>
  </si>
  <si>
    <t>050575</t>
  </si>
  <si>
    <t>050583</t>
  </si>
  <si>
    <t>050591</t>
  </si>
  <si>
    <t>043638</t>
  </si>
  <si>
    <t>050674</t>
  </si>
  <si>
    <t>050682</t>
  </si>
  <si>
    <t>050690</t>
  </si>
  <si>
    <t>050708</t>
  </si>
  <si>
    <t>050716</t>
  </si>
  <si>
    <t>050724</t>
  </si>
  <si>
    <t>043687</t>
  </si>
  <si>
    <t>043992</t>
  </si>
  <si>
    <t>044016</t>
  </si>
  <si>
    <t>044776</t>
  </si>
  <si>
    <t>044891</t>
  </si>
  <si>
    <t>045260</t>
  </si>
  <si>
    <t>045534</t>
  </si>
  <si>
    <t>045625</t>
  </si>
  <si>
    <t>046508</t>
  </si>
  <si>
    <t>046516</t>
  </si>
  <si>
    <t>046524</t>
  </si>
  <si>
    <t>048413</t>
  </si>
  <si>
    <t>048421</t>
  </si>
  <si>
    <t>048439</t>
  </si>
  <si>
    <t>048447</t>
  </si>
  <si>
    <t>049478</t>
  </si>
  <si>
    <t>049684</t>
  </si>
  <si>
    <t>049700</t>
  </si>
  <si>
    <t>049718</t>
  </si>
  <si>
    <t>049726</t>
  </si>
  <si>
    <t>050336</t>
  </si>
  <si>
    <t>050740</t>
  </si>
  <si>
    <t>043604</t>
  </si>
  <si>
    <t>043695</t>
  </si>
  <si>
    <t>044321</t>
  </si>
  <si>
    <t>045252</t>
  </si>
  <si>
    <t>047308</t>
  </si>
  <si>
    <t>048652</t>
  </si>
  <si>
    <t>048900</t>
  </si>
  <si>
    <t>050484</t>
  </si>
  <si>
    <t>050492</t>
  </si>
  <si>
    <t>050500</t>
  </si>
  <si>
    <t>050518</t>
  </si>
  <si>
    <t>069682</t>
  </si>
  <si>
    <t>044024</t>
  </si>
  <si>
    <t>044297</t>
  </si>
  <si>
    <t>045344</t>
  </si>
  <si>
    <t>048801</t>
  </si>
  <si>
    <t>048819</t>
  </si>
  <si>
    <t>049429</t>
  </si>
  <si>
    <t>049437</t>
  </si>
  <si>
    <t>049445</t>
  </si>
  <si>
    <t>049452</t>
  </si>
  <si>
    <t>049460</t>
  </si>
  <si>
    <t>043679</t>
  </si>
  <si>
    <t>043869</t>
  </si>
  <si>
    <t>044438</t>
  </si>
  <si>
    <t>045419</t>
  </si>
  <si>
    <t>045526</t>
  </si>
  <si>
    <t>045641</t>
  </si>
  <si>
    <t>046706</t>
  </si>
  <si>
    <t>046714</t>
  </si>
  <si>
    <t>046722</t>
  </si>
  <si>
    <t>047043</t>
  </si>
  <si>
    <t>047050</t>
  </si>
  <si>
    <t>047068</t>
  </si>
  <si>
    <t>047076</t>
  </si>
  <si>
    <t>047084</t>
  </si>
  <si>
    <t>047092</t>
  </si>
  <si>
    <t>047571</t>
  </si>
  <si>
    <t>047589</t>
  </si>
  <si>
    <t>047597</t>
  </si>
  <si>
    <t>050617</t>
  </si>
  <si>
    <t>050625</t>
  </si>
  <si>
    <t>050633</t>
  </si>
  <si>
    <t>050641</t>
  </si>
  <si>
    <t>050658</t>
  </si>
  <si>
    <t>043828</t>
  </si>
  <si>
    <t>044248</t>
  </si>
  <si>
    <t>044479</t>
  </si>
  <si>
    <t>045179</t>
  </si>
  <si>
    <t>045351</t>
  </si>
  <si>
    <t>045542</t>
  </si>
  <si>
    <t>046474</t>
  </si>
  <si>
    <t>046482</t>
  </si>
  <si>
    <t>048777</t>
  </si>
  <si>
    <t>048835</t>
  </si>
  <si>
    <t>048843</t>
  </si>
  <si>
    <t>048850</t>
  </si>
  <si>
    <t>048876</t>
  </si>
  <si>
    <t>048884</t>
  </si>
  <si>
    <t>049056</t>
  </si>
  <si>
    <t>000442</t>
  </si>
  <si>
    <t>044461</t>
  </si>
  <si>
    <t>044669</t>
  </si>
  <si>
    <t>047761</t>
  </si>
  <si>
    <t>049510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</si>
  <si>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</si>
  <si>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</si>
  <si>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</si>
  <si>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</si>
  <si>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</si>
  <si>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</si>
  <si>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</si>
  <si>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</si>
  <si>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044032</t>
  </si>
  <si>
    <t>044156</t>
  </si>
  <si>
    <t>045021</t>
  </si>
  <si>
    <t>050393</t>
  </si>
  <si>
    <t>065680</t>
  </si>
  <si>
    <t>043596</t>
  </si>
  <si>
    <t>044131</t>
  </si>
  <si>
    <t>044560</t>
  </si>
  <si>
    <t>044651</t>
  </si>
  <si>
    <t>044743</t>
  </si>
  <si>
    <t>045096</t>
  </si>
  <si>
    <t>045302</t>
  </si>
  <si>
    <t>045385</t>
  </si>
  <si>
    <t>046789</t>
  </si>
  <si>
    <t>046797</t>
  </si>
  <si>
    <t>046805</t>
  </si>
  <si>
    <t>046813</t>
  </si>
  <si>
    <t>046821</t>
  </si>
  <si>
    <t>047712</t>
  </si>
  <si>
    <t>047720</t>
  </si>
  <si>
    <t>047738</t>
  </si>
  <si>
    <t>047746</t>
  </si>
  <si>
    <t>048926</t>
  </si>
  <si>
    <t>048934</t>
  </si>
  <si>
    <t>048942</t>
  </si>
  <si>
    <t>048959</t>
  </si>
  <si>
    <t>048967</t>
  </si>
  <si>
    <t>048975</t>
  </si>
  <si>
    <t>049569</t>
  </si>
  <si>
    <t>049577</t>
  </si>
  <si>
    <t>044966</t>
  </si>
  <si>
    <t>045575</t>
  </si>
  <si>
    <t>048991</t>
  </si>
  <si>
    <t>049031</t>
  </si>
  <si>
    <t>050351</t>
  </si>
  <si>
    <t>050369</t>
  </si>
  <si>
    <t>043521</t>
  </si>
  <si>
    <t>044446</t>
  </si>
  <si>
    <t>045906</t>
  </si>
  <si>
    <t>045914</t>
  </si>
  <si>
    <t>045922</t>
  </si>
  <si>
    <t>048512</t>
  </si>
  <si>
    <t>048520</t>
  </si>
  <si>
    <t>048538</t>
  </si>
  <si>
    <t>049064</t>
  </si>
  <si>
    <t>044255</t>
  </si>
  <si>
    <t>044941</t>
  </si>
  <si>
    <t>045484</t>
  </si>
  <si>
    <t>046193</t>
  </si>
  <si>
    <t>046201</t>
  </si>
  <si>
    <t>046219</t>
  </si>
  <si>
    <t>048256</t>
  </si>
  <si>
    <t>048264</t>
  </si>
  <si>
    <t>048272</t>
  </si>
  <si>
    <t>049122</t>
  </si>
  <si>
    <t>049130</t>
  </si>
  <si>
    <t>049148</t>
  </si>
  <si>
    <t>049155</t>
  </si>
  <si>
    <t>049494</t>
  </si>
  <si>
    <t>049502</t>
  </si>
  <si>
    <t>049528</t>
  </si>
  <si>
    <t>049536</t>
  </si>
  <si>
    <t>049544</t>
  </si>
  <si>
    <t>050856</t>
  </si>
  <si>
    <t>051656</t>
  </si>
  <si>
    <t>012054</t>
  </si>
  <si>
    <t>013195</t>
  </si>
  <si>
    <t>014091</t>
  </si>
  <si>
    <t>143644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</si>
</sst>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0.0000000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4" fontId="0" fillId="0" borderId="0" xfId="1" applyNumberFormat="1" applyFont="1"/>
    <xf numFmtId="165" fontId="0" fillId="0" borderId="0" xfId="0" applyNumberFormat="1"/>
    <xf numFmtId="43" fontId="0" fillId="0" borderId="0" xfId="1" applyFont="1"/>
    <xf numFmtId="0" fontId="2" fillId="0" borderId="0" xfId="2"/>
  </cellXfs>
  <cellStyles count="3">
    <cellStyle name="Comma" xfId="1" builtinId="3"/>
    <cellStyle name="Normal" xfId="0" builtinId="0"/>
    <cellStyle name="Normal 10" xfId="2" xr:uid="{34241DC0-A216-4CE7-A497-20888FB157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A4B66-1172-4CF4-BAE9-A3EBA2B3A7F5}">
  <dimension ref="A3:L56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59" sqref="E59"/>
    </sheetView>
  </sheetViews>
  <sheetFormatPr defaultRowHeight="15" x14ac:dyDescent="0.25"/>
  <cols>
    <col min="1" max="1" width="7.7109375" bestFit="1" customWidth="1"/>
    <col min="2" max="2" width="12.42578125" bestFit="1" customWidth="1"/>
    <col min="3" max="3" width="26" bestFit="1" customWidth="1"/>
    <col min="4" max="4" width="14.140625" bestFit="1" customWidth="1"/>
    <col min="5" max="5" width="11.7109375" bestFit="1" customWidth="1"/>
    <col min="6" max="6" width="15.7109375" customWidth="1"/>
    <col min="7" max="7" width="15.7109375" bestFit="1" customWidth="1"/>
    <col min="8" max="8" width="19.5703125" customWidth="1"/>
    <col min="9" max="9" width="13" customWidth="1"/>
    <col min="10" max="10" width="13.85546875" bestFit="1" customWidth="1"/>
    <col min="11" max="11" width="15.140625" bestFit="1" customWidth="1"/>
    <col min="12" max="12" width="13.85546875" bestFit="1" customWidth="1"/>
  </cols>
  <sheetData>
    <row r="3" spans="1:12" ht="45" x14ac:dyDescent="0.25">
      <c r="A3" s="2" t="s">
        <v>1</v>
      </c>
      <c r="B3" s="2" t="s">
        <v>0</v>
      </c>
      <c r="C3" s="2" t="s">
        <v>2</v>
      </c>
      <c r="D3" s="3" t="s">
        <v>3</v>
      </c>
      <c r="E3" s="3" t="s">
        <v>4</v>
      </c>
      <c r="F3" s="3" t="s">
        <v>11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x14ac:dyDescent="0.25">
      <c r="A4" t="s">
        <v>1325</v>
      </c>
      <c r="B4" t="s">
        <v>678</v>
      </c>
      <c r="C4" t="s">
        <v>1287</v>
      </c>
      <c r="D4" s="1">
        <v>463398</v>
      </c>
      <c r="E4" s="1">
        <v>133241.79999999999</v>
      </c>
      <c r="F4" s="1">
        <v>0</v>
      </c>
      <c r="G4" s="1">
        <v>596639.80000000005</v>
      </c>
      <c r="H4" s="1">
        <v>115849.5</v>
      </c>
      <c r="I4" s="1">
        <v>0</v>
      </c>
      <c r="J4" s="1">
        <v>0</v>
      </c>
      <c r="K4" s="1">
        <v>115849.5</v>
      </c>
      <c r="L4" s="1">
        <v>712489.3</v>
      </c>
    </row>
    <row r="5" spans="1:12" x14ac:dyDescent="0.25">
      <c r="A5" t="s">
        <v>1326</v>
      </c>
      <c r="B5" t="s">
        <v>679</v>
      </c>
      <c r="C5" t="s">
        <v>1280</v>
      </c>
      <c r="D5" s="1">
        <v>382278</v>
      </c>
      <c r="E5" s="1">
        <v>79118.009999999995</v>
      </c>
      <c r="F5" s="1">
        <v>0</v>
      </c>
      <c r="G5" s="1">
        <v>461396.01</v>
      </c>
      <c r="H5" s="1">
        <v>95569.5</v>
      </c>
      <c r="I5" s="1">
        <v>0</v>
      </c>
      <c r="J5" s="1">
        <v>7399081.0599999996</v>
      </c>
      <c r="K5" s="1">
        <v>7494650.5599999996</v>
      </c>
      <c r="L5" s="1">
        <v>7956046.5700000003</v>
      </c>
    </row>
    <row r="6" spans="1:12" x14ac:dyDescent="0.25">
      <c r="A6" t="s">
        <v>1327</v>
      </c>
      <c r="B6" t="s">
        <v>680</v>
      </c>
      <c r="C6" t="s">
        <v>1281</v>
      </c>
      <c r="D6" s="1">
        <v>330616</v>
      </c>
      <c r="E6" s="1">
        <v>89578.14</v>
      </c>
      <c r="F6" s="1">
        <v>0</v>
      </c>
      <c r="G6" s="1">
        <v>420194.14</v>
      </c>
      <c r="H6" s="1">
        <v>172676.86</v>
      </c>
      <c r="I6" s="1">
        <v>0</v>
      </c>
      <c r="J6" s="1">
        <v>1600737</v>
      </c>
      <c r="K6" s="1">
        <v>1773413.86</v>
      </c>
      <c r="L6" s="1">
        <v>2193608</v>
      </c>
    </row>
    <row r="7" spans="1:12" x14ac:dyDescent="0.25">
      <c r="A7" t="s">
        <v>1328</v>
      </c>
      <c r="B7" t="s">
        <v>681</v>
      </c>
      <c r="C7" t="s">
        <v>1282</v>
      </c>
      <c r="D7" s="1">
        <v>194688</v>
      </c>
      <c r="E7" s="1">
        <v>0</v>
      </c>
      <c r="F7" s="1">
        <v>10152.4</v>
      </c>
      <c r="G7" s="1">
        <v>204840.4</v>
      </c>
      <c r="H7" s="1">
        <v>48672</v>
      </c>
      <c r="I7" s="1">
        <v>291826.39</v>
      </c>
      <c r="J7" s="1">
        <v>1575000</v>
      </c>
      <c r="K7" s="1">
        <v>1915498.39</v>
      </c>
      <c r="L7" s="1">
        <v>2120338.79</v>
      </c>
    </row>
    <row r="8" spans="1:12" x14ac:dyDescent="0.25">
      <c r="A8" t="s">
        <v>1329</v>
      </c>
      <c r="B8" t="s">
        <v>670</v>
      </c>
      <c r="C8" t="s">
        <v>1288</v>
      </c>
      <c r="D8" s="1">
        <v>174486</v>
      </c>
      <c r="E8" s="1">
        <v>83270.149999999994</v>
      </c>
      <c r="F8" s="1">
        <v>0</v>
      </c>
      <c r="G8" s="1">
        <v>257756.15</v>
      </c>
      <c r="H8" s="1">
        <v>43621.5</v>
      </c>
      <c r="I8" s="1">
        <v>0</v>
      </c>
      <c r="J8" s="1">
        <v>5433953</v>
      </c>
      <c r="K8" s="1">
        <v>5477574.5</v>
      </c>
      <c r="L8" s="1">
        <v>5735330.6500000004</v>
      </c>
    </row>
    <row r="9" spans="1:12" x14ac:dyDescent="0.25">
      <c r="A9" t="s">
        <v>1330</v>
      </c>
      <c r="B9" t="s">
        <v>682</v>
      </c>
      <c r="C9" t="s">
        <v>1284</v>
      </c>
      <c r="D9" s="1">
        <v>1416376</v>
      </c>
      <c r="E9" s="1">
        <v>25621.53</v>
      </c>
      <c r="F9" s="1">
        <v>0</v>
      </c>
      <c r="G9" s="1">
        <v>1441997.53</v>
      </c>
      <c r="H9" s="1">
        <v>354094</v>
      </c>
      <c r="I9" s="1">
        <v>0</v>
      </c>
      <c r="J9" s="1">
        <v>0</v>
      </c>
      <c r="K9" s="1">
        <v>354094</v>
      </c>
      <c r="L9" s="1">
        <v>1796091.53</v>
      </c>
    </row>
    <row r="10" spans="1:12" x14ac:dyDescent="0.25">
      <c r="A10" t="s">
        <v>1331</v>
      </c>
      <c r="B10" t="s">
        <v>683</v>
      </c>
      <c r="C10" t="s">
        <v>1285</v>
      </c>
      <c r="D10" s="1">
        <v>498290</v>
      </c>
      <c r="E10" s="1">
        <v>0</v>
      </c>
      <c r="F10" s="1">
        <v>0</v>
      </c>
      <c r="G10" s="1">
        <v>498290</v>
      </c>
      <c r="H10" s="1">
        <v>127862</v>
      </c>
      <c r="I10" s="1">
        <v>0</v>
      </c>
      <c r="J10" s="1">
        <v>0</v>
      </c>
      <c r="K10" s="1">
        <v>127862</v>
      </c>
      <c r="L10" s="1">
        <v>626152</v>
      </c>
    </row>
    <row r="11" spans="1:12" x14ac:dyDescent="0.25">
      <c r="A11" t="s">
        <v>1332</v>
      </c>
      <c r="B11" t="s">
        <v>684</v>
      </c>
      <c r="C11" t="s">
        <v>1286</v>
      </c>
      <c r="D11" s="1">
        <v>684294</v>
      </c>
      <c r="E11" s="1">
        <v>0</v>
      </c>
      <c r="F11" s="1">
        <v>0</v>
      </c>
      <c r="G11" s="1">
        <v>684294</v>
      </c>
      <c r="H11" s="1">
        <v>171073.5</v>
      </c>
      <c r="I11" s="1">
        <v>0</v>
      </c>
      <c r="J11" s="1">
        <v>0</v>
      </c>
      <c r="K11" s="1">
        <v>171073.5</v>
      </c>
      <c r="L11" s="1">
        <v>855367.5</v>
      </c>
    </row>
    <row r="12" spans="1:12" x14ac:dyDescent="0.25">
      <c r="A12" t="s">
        <v>1333</v>
      </c>
      <c r="B12" t="s">
        <v>685</v>
      </c>
      <c r="C12" t="s">
        <v>1278</v>
      </c>
      <c r="D12" s="1">
        <v>580762</v>
      </c>
      <c r="E12" s="1">
        <v>73227.37</v>
      </c>
      <c r="F12" s="1">
        <v>0</v>
      </c>
      <c r="G12" s="1">
        <v>653989.37</v>
      </c>
      <c r="H12" s="1">
        <v>209565.25</v>
      </c>
      <c r="I12" s="1">
        <v>0</v>
      </c>
      <c r="J12" s="1">
        <v>0</v>
      </c>
      <c r="K12" s="1">
        <v>209565.25</v>
      </c>
      <c r="L12" s="1">
        <v>863554.62</v>
      </c>
    </row>
    <row r="13" spans="1:12" x14ac:dyDescent="0.25">
      <c r="A13" t="s">
        <v>1334</v>
      </c>
      <c r="B13" t="s">
        <v>668</v>
      </c>
      <c r="C13" t="s">
        <v>1289</v>
      </c>
      <c r="D13" s="1">
        <v>226200</v>
      </c>
      <c r="E13" s="1">
        <v>75449.759999999995</v>
      </c>
      <c r="F13" s="1">
        <v>39069.17</v>
      </c>
      <c r="G13" s="1">
        <v>340718.93</v>
      </c>
      <c r="H13" s="1">
        <v>56550</v>
      </c>
      <c r="I13" s="1">
        <v>266997.90999999997</v>
      </c>
      <c r="J13" s="1">
        <v>2046539.13</v>
      </c>
      <c r="K13" s="1">
        <v>2370087.04</v>
      </c>
      <c r="L13" s="1">
        <v>2710805.97</v>
      </c>
    </row>
    <row r="14" spans="1:12" x14ac:dyDescent="0.25">
      <c r="A14" t="s">
        <v>1335</v>
      </c>
      <c r="B14" t="s">
        <v>686</v>
      </c>
      <c r="C14" t="s">
        <v>1290</v>
      </c>
      <c r="D14" s="1">
        <v>5388890</v>
      </c>
      <c r="E14" s="1">
        <v>300284.07</v>
      </c>
      <c r="F14" s="1">
        <v>0</v>
      </c>
      <c r="G14" s="1">
        <v>5689174.0700000003</v>
      </c>
      <c r="H14" s="1">
        <v>1347222.5</v>
      </c>
      <c r="I14" s="1">
        <v>0</v>
      </c>
      <c r="J14" s="1">
        <v>0</v>
      </c>
      <c r="K14" s="1">
        <v>1347222.5</v>
      </c>
      <c r="L14" s="1">
        <v>7036396.5700000003</v>
      </c>
    </row>
    <row r="15" spans="1:12" x14ac:dyDescent="0.25">
      <c r="A15" t="s">
        <v>1336</v>
      </c>
      <c r="B15" t="s">
        <v>687</v>
      </c>
      <c r="C15" t="s">
        <v>1291</v>
      </c>
      <c r="D15" s="1">
        <v>167310</v>
      </c>
      <c r="E15" s="1">
        <v>15647.23</v>
      </c>
      <c r="F15" s="1">
        <v>0</v>
      </c>
      <c r="G15" s="1">
        <v>182957.23</v>
      </c>
      <c r="H15" s="1">
        <v>155855.5</v>
      </c>
      <c r="I15" s="1">
        <v>231033.23</v>
      </c>
      <c r="J15" s="1">
        <v>0</v>
      </c>
      <c r="K15" s="1">
        <v>386888.73</v>
      </c>
      <c r="L15" s="1">
        <v>569845.96</v>
      </c>
    </row>
    <row r="16" spans="1:12" x14ac:dyDescent="0.25">
      <c r="A16" t="s">
        <v>1337</v>
      </c>
      <c r="B16" t="s">
        <v>665</v>
      </c>
      <c r="C16" t="s">
        <v>1292</v>
      </c>
      <c r="D16" s="1">
        <v>642772</v>
      </c>
      <c r="E16" s="1">
        <v>39421.08</v>
      </c>
      <c r="F16" s="1">
        <v>0</v>
      </c>
      <c r="G16" s="1">
        <v>682193.08</v>
      </c>
      <c r="H16" s="1">
        <v>206485.5</v>
      </c>
      <c r="I16" s="1">
        <v>0</v>
      </c>
      <c r="J16" s="1">
        <v>416245.68</v>
      </c>
      <c r="K16" s="1">
        <v>622731.18000000005</v>
      </c>
      <c r="L16" s="1">
        <v>1304924.26</v>
      </c>
    </row>
    <row r="17" spans="1:12" x14ac:dyDescent="0.25">
      <c r="A17" t="s">
        <v>1338</v>
      </c>
      <c r="B17" t="s">
        <v>673</v>
      </c>
      <c r="C17" t="s">
        <v>48</v>
      </c>
      <c r="D17" s="1">
        <v>5870618</v>
      </c>
      <c r="E17" s="1">
        <v>75031.77</v>
      </c>
      <c r="F17" s="1">
        <v>0</v>
      </c>
      <c r="G17" s="1">
        <v>5945649.7699999996</v>
      </c>
      <c r="H17" s="1">
        <v>1467654.5</v>
      </c>
      <c r="I17" s="1">
        <v>348830.14</v>
      </c>
      <c r="J17" s="1">
        <v>20365018.690000001</v>
      </c>
      <c r="K17" s="1">
        <v>22181503.329999998</v>
      </c>
      <c r="L17" s="1">
        <v>28127153.100000001</v>
      </c>
    </row>
    <row r="18" spans="1:12" x14ac:dyDescent="0.25">
      <c r="A18" t="s">
        <v>1339</v>
      </c>
      <c r="B18" s="8" t="s">
        <v>688</v>
      </c>
      <c r="C18" s="8" t="s">
        <v>324</v>
      </c>
      <c r="D18" s="1">
        <v>110630</v>
      </c>
      <c r="E18" s="1">
        <v>18952.400000000001</v>
      </c>
      <c r="F18" s="1">
        <v>0</v>
      </c>
      <c r="G18" s="1">
        <v>129582.39999999999</v>
      </c>
      <c r="H18" s="1">
        <v>27657.5</v>
      </c>
      <c r="I18" s="1">
        <v>0</v>
      </c>
      <c r="J18" s="1">
        <v>281392.96000000002</v>
      </c>
      <c r="K18" s="1">
        <v>309050.46000000002</v>
      </c>
      <c r="L18" s="1">
        <v>438632.86</v>
      </c>
    </row>
    <row r="19" spans="1:12" x14ac:dyDescent="0.25">
      <c r="A19" t="s">
        <v>1340</v>
      </c>
      <c r="B19" t="s">
        <v>689</v>
      </c>
      <c r="C19" t="s">
        <v>1293</v>
      </c>
      <c r="D19" s="1">
        <v>552448</v>
      </c>
      <c r="E19" s="1">
        <v>0</v>
      </c>
      <c r="F19" s="1">
        <v>0</v>
      </c>
      <c r="G19" s="1">
        <v>552448</v>
      </c>
      <c r="H19" s="1">
        <v>254976</v>
      </c>
      <c r="I19" s="1">
        <v>516650.11</v>
      </c>
      <c r="J19" s="1">
        <v>8300000</v>
      </c>
      <c r="K19" s="1">
        <v>9071626.1099999994</v>
      </c>
      <c r="L19" s="1">
        <v>9624074.1099999994</v>
      </c>
    </row>
    <row r="20" spans="1:12" x14ac:dyDescent="0.25">
      <c r="A20" t="s">
        <v>1341</v>
      </c>
      <c r="B20" t="s">
        <v>664</v>
      </c>
      <c r="C20" t="s">
        <v>1294</v>
      </c>
      <c r="D20" s="1">
        <v>2951702</v>
      </c>
      <c r="E20" s="1">
        <v>98936.76</v>
      </c>
      <c r="F20" s="1">
        <v>0</v>
      </c>
      <c r="G20" s="1">
        <v>3050638.76</v>
      </c>
      <c r="H20" s="1">
        <v>737925.5</v>
      </c>
      <c r="I20" s="1">
        <v>0</v>
      </c>
      <c r="J20" s="1">
        <v>0</v>
      </c>
      <c r="K20" s="1">
        <v>737925.5</v>
      </c>
      <c r="L20" s="1">
        <v>3788564.26</v>
      </c>
    </row>
    <row r="21" spans="1:12" x14ac:dyDescent="0.25">
      <c r="A21" t="s">
        <v>1342</v>
      </c>
      <c r="B21" t="s">
        <v>690</v>
      </c>
      <c r="C21" t="s">
        <v>1295</v>
      </c>
      <c r="D21" s="1">
        <v>297622</v>
      </c>
      <c r="E21" s="1">
        <v>25621.53</v>
      </c>
      <c r="F21" s="1">
        <v>0</v>
      </c>
      <c r="G21" s="1">
        <v>323243.53000000003</v>
      </c>
      <c r="H21" s="1">
        <v>74405.5</v>
      </c>
      <c r="I21" s="1">
        <v>368252.88</v>
      </c>
      <c r="J21" s="1">
        <v>4972036.3</v>
      </c>
      <c r="K21" s="1">
        <v>5414694.6799999997</v>
      </c>
      <c r="L21" s="1">
        <v>5737938.21</v>
      </c>
    </row>
    <row r="22" spans="1:12" x14ac:dyDescent="0.25">
      <c r="A22" t="s">
        <v>1343</v>
      </c>
      <c r="B22" t="s">
        <v>677</v>
      </c>
      <c r="C22" t="s">
        <v>1296</v>
      </c>
      <c r="D22" s="1">
        <v>280488</v>
      </c>
      <c r="E22" s="1">
        <v>51243.07</v>
      </c>
      <c r="F22" s="1">
        <v>0</v>
      </c>
      <c r="G22" s="1">
        <v>331731.07</v>
      </c>
      <c r="H22" s="1">
        <v>399156</v>
      </c>
      <c r="I22" s="1">
        <v>0</v>
      </c>
      <c r="J22" s="1">
        <v>1077388</v>
      </c>
      <c r="K22" s="1">
        <v>1476544</v>
      </c>
      <c r="L22" s="1">
        <v>1808275.07</v>
      </c>
    </row>
    <row r="23" spans="1:12" x14ac:dyDescent="0.25">
      <c r="A23" t="s">
        <v>1344</v>
      </c>
      <c r="B23" t="s">
        <v>691</v>
      </c>
      <c r="C23" t="s">
        <v>1297</v>
      </c>
      <c r="D23" s="1">
        <v>236886</v>
      </c>
      <c r="E23" s="1">
        <v>18257.900000000001</v>
      </c>
      <c r="F23" s="1">
        <v>0</v>
      </c>
      <c r="G23" s="1">
        <v>255143.9</v>
      </c>
      <c r="H23" s="1">
        <v>100221</v>
      </c>
      <c r="I23" s="1">
        <v>0</v>
      </c>
      <c r="J23" s="1">
        <v>4377541.04</v>
      </c>
      <c r="K23" s="1">
        <v>4477762.04</v>
      </c>
      <c r="L23" s="1">
        <v>4732905.9400000004</v>
      </c>
    </row>
    <row r="24" spans="1:12" x14ac:dyDescent="0.25">
      <c r="A24" t="s">
        <v>1345</v>
      </c>
      <c r="B24" t="s">
        <v>671</v>
      </c>
      <c r="C24" t="s">
        <v>1298</v>
      </c>
      <c r="D24" s="1">
        <v>312910</v>
      </c>
      <c r="E24" s="1">
        <v>0</v>
      </c>
      <c r="F24" s="1">
        <v>0</v>
      </c>
      <c r="G24" s="1">
        <v>312910</v>
      </c>
      <c r="H24" s="1">
        <v>78227.5</v>
      </c>
      <c r="I24" s="1">
        <v>0</v>
      </c>
      <c r="J24" s="1">
        <v>1336736</v>
      </c>
      <c r="K24" s="1">
        <v>1414963.5</v>
      </c>
      <c r="L24" s="1">
        <v>1727873.5</v>
      </c>
    </row>
    <row r="25" spans="1:12" x14ac:dyDescent="0.25">
      <c r="A25" t="s">
        <v>1346</v>
      </c>
      <c r="B25" t="s">
        <v>692</v>
      </c>
      <c r="C25" t="s">
        <v>1299</v>
      </c>
      <c r="D25" s="1">
        <v>231712</v>
      </c>
      <c r="E25" s="1">
        <v>20771.02</v>
      </c>
      <c r="F25" s="1">
        <v>0</v>
      </c>
      <c r="G25" s="1">
        <v>252483.02</v>
      </c>
      <c r="H25" s="1">
        <v>57928</v>
      </c>
      <c r="I25" s="1">
        <v>0</v>
      </c>
      <c r="J25" s="1">
        <v>1742729.14</v>
      </c>
      <c r="K25" s="1">
        <v>1800657.14</v>
      </c>
      <c r="L25" s="1">
        <v>2053140.16</v>
      </c>
    </row>
    <row r="26" spans="1:12" x14ac:dyDescent="0.25">
      <c r="A26" t="s">
        <v>1347</v>
      </c>
      <c r="B26" t="s">
        <v>693</v>
      </c>
      <c r="C26" t="s">
        <v>1300</v>
      </c>
      <c r="D26" s="1">
        <v>565006</v>
      </c>
      <c r="E26" s="1">
        <v>102486.14</v>
      </c>
      <c r="F26" s="1">
        <v>0</v>
      </c>
      <c r="G26" s="1">
        <v>667492.14</v>
      </c>
      <c r="H26" s="1">
        <v>141251.5</v>
      </c>
      <c r="I26" s="1">
        <v>497353.44</v>
      </c>
      <c r="J26" s="1">
        <v>7071080.7800000003</v>
      </c>
      <c r="K26" s="1">
        <v>7709685.7199999997</v>
      </c>
      <c r="L26" s="1">
        <v>8377177.8600000003</v>
      </c>
    </row>
    <row r="27" spans="1:12" x14ac:dyDescent="0.25">
      <c r="A27" t="s">
        <v>1348</v>
      </c>
      <c r="B27" t="s">
        <v>667</v>
      </c>
      <c r="C27" t="s">
        <v>1301</v>
      </c>
      <c r="D27" s="1">
        <v>1050920</v>
      </c>
      <c r="E27" s="1">
        <v>70195.47</v>
      </c>
      <c r="F27" s="1">
        <v>0</v>
      </c>
      <c r="G27" s="1">
        <v>1121115.47</v>
      </c>
      <c r="H27" s="1">
        <v>262730</v>
      </c>
      <c r="I27" s="1">
        <v>0</v>
      </c>
      <c r="J27" s="1">
        <v>2071557.78</v>
      </c>
      <c r="K27" s="1">
        <v>2334287.7799999998</v>
      </c>
      <c r="L27" s="1">
        <v>3455403.25</v>
      </c>
    </row>
    <row r="28" spans="1:12" x14ac:dyDescent="0.25">
      <c r="A28" t="s">
        <v>1349</v>
      </c>
      <c r="B28" t="s">
        <v>694</v>
      </c>
      <c r="C28" t="s">
        <v>1302</v>
      </c>
      <c r="D28" s="1">
        <v>930098</v>
      </c>
      <c r="E28" s="1">
        <v>381433.9</v>
      </c>
      <c r="F28" s="1">
        <v>0</v>
      </c>
      <c r="G28" s="1">
        <v>1311531.8999999999</v>
      </c>
      <c r="H28" s="1">
        <v>232524.5</v>
      </c>
      <c r="I28" s="1">
        <v>0</v>
      </c>
      <c r="J28" s="1">
        <v>2640182.54</v>
      </c>
      <c r="K28" s="1">
        <v>2872707.04</v>
      </c>
      <c r="L28" s="1">
        <v>4184238.94</v>
      </c>
    </row>
    <row r="29" spans="1:12" x14ac:dyDescent="0.25">
      <c r="A29" t="s">
        <v>1350</v>
      </c>
      <c r="B29" t="s">
        <v>695</v>
      </c>
      <c r="C29" t="s">
        <v>1303</v>
      </c>
      <c r="D29" s="1">
        <v>893958</v>
      </c>
      <c r="E29" s="1">
        <v>67770.22</v>
      </c>
      <c r="F29" s="1">
        <v>0</v>
      </c>
      <c r="G29" s="1">
        <v>961728.22</v>
      </c>
      <c r="H29" s="1">
        <v>223489.5</v>
      </c>
      <c r="I29" s="1">
        <v>949529.62</v>
      </c>
      <c r="J29" s="1">
        <v>12771036.91</v>
      </c>
      <c r="K29" s="1">
        <v>13944056.029999999</v>
      </c>
      <c r="L29" s="1">
        <v>14905784.25</v>
      </c>
    </row>
    <row r="30" spans="1:12" x14ac:dyDescent="0.25">
      <c r="A30" t="s">
        <v>1351</v>
      </c>
      <c r="B30" t="s">
        <v>669</v>
      </c>
      <c r="C30" t="s">
        <v>1304</v>
      </c>
      <c r="D30" s="1">
        <v>698854</v>
      </c>
      <c r="E30" s="1">
        <v>77246.42</v>
      </c>
      <c r="F30" s="1">
        <v>0</v>
      </c>
      <c r="G30" s="1">
        <v>776100.42</v>
      </c>
      <c r="H30" s="1">
        <v>174713.5</v>
      </c>
      <c r="I30" s="1">
        <v>0</v>
      </c>
      <c r="J30" s="1">
        <v>0</v>
      </c>
      <c r="K30" s="1">
        <v>174713.5</v>
      </c>
      <c r="L30" s="1">
        <v>950813.92</v>
      </c>
    </row>
    <row r="31" spans="1:12" x14ac:dyDescent="0.25">
      <c r="A31" t="s">
        <v>1352</v>
      </c>
      <c r="B31" t="s">
        <v>696</v>
      </c>
      <c r="C31" t="s">
        <v>1305</v>
      </c>
      <c r="D31" s="1">
        <v>236964</v>
      </c>
      <c r="E31" s="1">
        <v>99896.79</v>
      </c>
      <c r="F31" s="1">
        <v>0</v>
      </c>
      <c r="G31" s="1">
        <v>336860.79</v>
      </c>
      <c r="H31" s="1">
        <v>98580.84</v>
      </c>
      <c r="I31" s="1">
        <v>679634.03</v>
      </c>
      <c r="J31" s="1">
        <v>3021423</v>
      </c>
      <c r="K31" s="1">
        <v>3799637.87</v>
      </c>
      <c r="L31" s="1">
        <v>4136498.66</v>
      </c>
    </row>
    <row r="32" spans="1:12" x14ac:dyDescent="0.25">
      <c r="A32" t="s">
        <v>1353</v>
      </c>
      <c r="B32" t="s">
        <v>697</v>
      </c>
      <c r="C32" t="s">
        <v>1306</v>
      </c>
      <c r="D32" s="1">
        <v>406666</v>
      </c>
      <c r="E32" s="1">
        <v>167502.91</v>
      </c>
      <c r="F32" s="1">
        <v>0</v>
      </c>
      <c r="G32" s="1">
        <v>574168.91</v>
      </c>
      <c r="H32" s="1">
        <v>196286.5</v>
      </c>
      <c r="I32" s="1">
        <v>0</v>
      </c>
      <c r="J32" s="1">
        <v>10985000</v>
      </c>
      <c r="K32" s="1">
        <v>11181286.5</v>
      </c>
      <c r="L32" s="1">
        <v>11755455.41</v>
      </c>
    </row>
    <row r="33" spans="1:12" x14ac:dyDescent="0.25">
      <c r="A33" t="s">
        <v>1354</v>
      </c>
      <c r="B33" t="s">
        <v>698</v>
      </c>
      <c r="C33" t="s">
        <v>1307</v>
      </c>
      <c r="D33" s="1">
        <v>1695356</v>
      </c>
      <c r="E33" s="1">
        <v>71561.210000000006</v>
      </c>
      <c r="F33" s="1">
        <v>0</v>
      </c>
      <c r="G33" s="1">
        <v>1766917.21</v>
      </c>
      <c r="H33" s="1">
        <v>639389</v>
      </c>
      <c r="I33" s="1">
        <v>0</v>
      </c>
      <c r="J33" s="1">
        <v>28492764.620000001</v>
      </c>
      <c r="K33" s="1">
        <v>29132153.620000001</v>
      </c>
      <c r="L33" s="1">
        <v>30899070.829999998</v>
      </c>
    </row>
    <row r="34" spans="1:12" x14ac:dyDescent="0.25">
      <c r="A34" t="s">
        <v>1355</v>
      </c>
      <c r="B34" t="s">
        <v>699</v>
      </c>
      <c r="C34" t="s">
        <v>1308</v>
      </c>
      <c r="D34" s="1">
        <v>240344</v>
      </c>
      <c r="E34" s="1">
        <v>0</v>
      </c>
      <c r="F34" s="1">
        <v>0</v>
      </c>
      <c r="G34" s="1">
        <v>240344</v>
      </c>
      <c r="H34" s="1">
        <v>79723.75</v>
      </c>
      <c r="I34" s="1">
        <v>0</v>
      </c>
      <c r="J34" s="1">
        <v>3265192</v>
      </c>
      <c r="K34" s="1">
        <v>3344915.75</v>
      </c>
      <c r="L34" s="1">
        <v>3585259.75</v>
      </c>
    </row>
    <row r="35" spans="1:12" x14ac:dyDescent="0.25">
      <c r="A35" t="s">
        <v>1356</v>
      </c>
      <c r="B35" t="s">
        <v>700</v>
      </c>
      <c r="C35" t="s">
        <v>1309</v>
      </c>
      <c r="D35" s="1">
        <v>151684</v>
      </c>
      <c r="E35" s="1">
        <v>0</v>
      </c>
      <c r="F35" s="1">
        <v>40631.46</v>
      </c>
      <c r="G35" s="1">
        <v>192315.46</v>
      </c>
      <c r="H35" s="1">
        <v>37921</v>
      </c>
      <c r="I35" s="1">
        <v>0</v>
      </c>
      <c r="J35" s="1">
        <v>3337292</v>
      </c>
      <c r="K35" s="1">
        <v>3375213</v>
      </c>
      <c r="L35" s="1">
        <v>3567528.46</v>
      </c>
    </row>
    <row r="36" spans="1:12" x14ac:dyDescent="0.25">
      <c r="A36" t="s">
        <v>1357</v>
      </c>
      <c r="B36" t="s">
        <v>701</v>
      </c>
      <c r="C36" t="s">
        <v>1310</v>
      </c>
      <c r="D36" s="1">
        <v>151112</v>
      </c>
      <c r="E36" s="1">
        <v>26124.799999999999</v>
      </c>
      <c r="F36" s="1">
        <v>0</v>
      </c>
      <c r="G36" s="1">
        <v>177236.8</v>
      </c>
      <c r="H36" s="1">
        <v>37778</v>
      </c>
      <c r="I36" s="1">
        <v>293098.68</v>
      </c>
      <c r="J36" s="1">
        <v>3078000</v>
      </c>
      <c r="K36" s="1">
        <v>3408876.68</v>
      </c>
      <c r="L36" s="1">
        <v>3586113.48</v>
      </c>
    </row>
    <row r="37" spans="1:12" x14ac:dyDescent="0.25">
      <c r="A37" t="s">
        <v>1358</v>
      </c>
      <c r="B37" t="s">
        <v>702</v>
      </c>
      <c r="C37" t="s">
        <v>1311</v>
      </c>
      <c r="D37" s="1">
        <v>1627860</v>
      </c>
      <c r="E37" s="1">
        <v>66889.649999999994</v>
      </c>
      <c r="F37" s="1">
        <v>0</v>
      </c>
      <c r="G37" s="1">
        <v>1694749.65</v>
      </c>
      <c r="H37" s="1">
        <v>406965</v>
      </c>
      <c r="I37" s="1">
        <v>0</v>
      </c>
      <c r="J37" s="1">
        <v>3458353.52</v>
      </c>
      <c r="K37" s="1">
        <v>3865318.52</v>
      </c>
      <c r="L37" s="1">
        <v>5560068.1699999999</v>
      </c>
    </row>
    <row r="38" spans="1:12" x14ac:dyDescent="0.25">
      <c r="A38" t="s">
        <v>1359</v>
      </c>
      <c r="B38" t="s">
        <v>703</v>
      </c>
      <c r="C38" t="s">
        <v>1312</v>
      </c>
      <c r="D38" s="1">
        <v>944164</v>
      </c>
      <c r="E38" s="1">
        <v>72014.09</v>
      </c>
      <c r="F38" s="1">
        <v>0</v>
      </c>
      <c r="G38" s="1">
        <v>1016178.09</v>
      </c>
      <c r="H38" s="1">
        <v>236041</v>
      </c>
      <c r="I38" s="1">
        <v>468323.27</v>
      </c>
      <c r="J38" s="1">
        <v>6.5</v>
      </c>
      <c r="K38" s="1">
        <v>704370.77</v>
      </c>
      <c r="L38" s="1">
        <v>1720548.86</v>
      </c>
    </row>
    <row r="39" spans="1:12" x14ac:dyDescent="0.25">
      <c r="A39" t="s">
        <v>1360</v>
      </c>
      <c r="B39" t="s">
        <v>704</v>
      </c>
      <c r="C39" t="s">
        <v>1313</v>
      </c>
      <c r="D39" s="1">
        <v>669266</v>
      </c>
      <c r="E39" s="1">
        <v>97029.63</v>
      </c>
      <c r="F39" s="1">
        <v>269363.83</v>
      </c>
      <c r="G39" s="1">
        <v>1035659.46</v>
      </c>
      <c r="H39" s="1">
        <v>218798.5</v>
      </c>
      <c r="I39" s="1">
        <v>843448.44</v>
      </c>
      <c r="J39" s="1">
        <v>14177699</v>
      </c>
      <c r="K39" s="1">
        <v>15239945.939999999</v>
      </c>
      <c r="L39" s="1">
        <v>16275605.4</v>
      </c>
    </row>
    <row r="40" spans="1:12" x14ac:dyDescent="0.25">
      <c r="A40" t="s">
        <v>1361</v>
      </c>
      <c r="B40" t="s">
        <v>705</v>
      </c>
      <c r="C40" t="s">
        <v>1314</v>
      </c>
      <c r="D40" s="1">
        <v>545558</v>
      </c>
      <c r="E40" s="1">
        <v>90591.79</v>
      </c>
      <c r="F40" s="1">
        <v>0</v>
      </c>
      <c r="G40" s="1">
        <v>636149.79</v>
      </c>
      <c r="H40" s="1">
        <v>136389.5</v>
      </c>
      <c r="I40" s="1">
        <v>0</v>
      </c>
      <c r="J40" s="1">
        <v>5108838.0199999996</v>
      </c>
      <c r="K40" s="1">
        <v>5245227.5199999996</v>
      </c>
      <c r="L40" s="1">
        <v>5881377.3099999996</v>
      </c>
    </row>
    <row r="41" spans="1:12" x14ac:dyDescent="0.25">
      <c r="A41" t="s">
        <v>1362</v>
      </c>
      <c r="B41" t="s">
        <v>672</v>
      </c>
      <c r="C41" t="s">
        <v>1315</v>
      </c>
      <c r="D41" s="1">
        <v>678626</v>
      </c>
      <c r="E41" s="1">
        <v>25621.53</v>
      </c>
      <c r="F41" s="1">
        <v>0</v>
      </c>
      <c r="G41" s="1">
        <v>704247.53</v>
      </c>
      <c r="H41" s="1">
        <v>244496.1</v>
      </c>
      <c r="I41" s="1">
        <v>0</v>
      </c>
      <c r="J41" s="1">
        <v>0</v>
      </c>
      <c r="K41" s="1">
        <v>244496.1</v>
      </c>
      <c r="L41" s="1">
        <v>948743.63</v>
      </c>
    </row>
    <row r="42" spans="1:12" x14ac:dyDescent="0.25">
      <c r="A42" t="s">
        <v>1363</v>
      </c>
      <c r="B42" t="s">
        <v>674</v>
      </c>
      <c r="C42" t="s">
        <v>517</v>
      </c>
      <c r="D42" s="1">
        <v>609362</v>
      </c>
      <c r="E42" s="1">
        <v>167628.24</v>
      </c>
      <c r="F42" s="1">
        <v>0</v>
      </c>
      <c r="G42" s="1">
        <v>776990.24</v>
      </c>
      <c r="H42" s="1">
        <v>152340.5</v>
      </c>
      <c r="I42" s="1">
        <v>0</v>
      </c>
      <c r="J42" s="1">
        <v>0</v>
      </c>
      <c r="K42" s="1">
        <v>152340.5</v>
      </c>
      <c r="L42" s="1">
        <v>929330.74</v>
      </c>
    </row>
    <row r="43" spans="1:12" x14ac:dyDescent="0.25">
      <c r="A43" t="s">
        <v>1364</v>
      </c>
      <c r="B43" t="s">
        <v>706</v>
      </c>
      <c r="C43" t="s">
        <v>1316</v>
      </c>
      <c r="D43" s="1">
        <v>264004</v>
      </c>
      <c r="E43" s="1">
        <v>10760.54</v>
      </c>
      <c r="F43" s="1">
        <v>0</v>
      </c>
      <c r="G43" s="1">
        <v>274764.53999999998</v>
      </c>
      <c r="H43" s="1">
        <v>66001</v>
      </c>
      <c r="I43" s="1">
        <v>0</v>
      </c>
      <c r="J43" s="1">
        <v>7760000</v>
      </c>
      <c r="K43" s="1">
        <v>7826001</v>
      </c>
      <c r="L43" s="1">
        <v>8100765.54</v>
      </c>
    </row>
    <row r="44" spans="1:12" x14ac:dyDescent="0.25">
      <c r="A44" t="s">
        <v>1365</v>
      </c>
      <c r="B44" t="s">
        <v>707</v>
      </c>
      <c r="C44" t="s">
        <v>1317</v>
      </c>
      <c r="D44" s="1">
        <v>756002</v>
      </c>
      <c r="E44" s="1">
        <v>201700.05</v>
      </c>
      <c r="F44" s="1">
        <v>0</v>
      </c>
      <c r="G44" s="1">
        <v>957702.05</v>
      </c>
      <c r="H44" s="1">
        <v>189000.5</v>
      </c>
      <c r="I44" s="1">
        <v>0</v>
      </c>
      <c r="J44" s="1">
        <v>11360325.289999999</v>
      </c>
      <c r="K44" s="1">
        <v>11549325.789999999</v>
      </c>
      <c r="L44" s="1">
        <v>12507027.84</v>
      </c>
    </row>
    <row r="45" spans="1:12" x14ac:dyDescent="0.25">
      <c r="A45" t="s">
        <v>1366</v>
      </c>
      <c r="B45" t="s">
        <v>708</v>
      </c>
      <c r="C45" t="s">
        <v>1318</v>
      </c>
      <c r="D45" s="1">
        <v>411294</v>
      </c>
      <c r="E45" s="1">
        <v>47655.58</v>
      </c>
      <c r="F45" s="1">
        <v>0</v>
      </c>
      <c r="G45" s="1">
        <v>458949.58</v>
      </c>
      <c r="H45" s="1">
        <v>102823.5</v>
      </c>
      <c r="I45" s="1">
        <v>647449.66</v>
      </c>
      <c r="J45" s="1">
        <v>6233532.0199999996</v>
      </c>
      <c r="K45" s="1">
        <v>6983805.1799999997</v>
      </c>
      <c r="L45" s="1">
        <v>7442754.7599999998</v>
      </c>
    </row>
    <row r="46" spans="1:12" x14ac:dyDescent="0.25">
      <c r="A46" t="s">
        <v>1367</v>
      </c>
      <c r="B46" t="s">
        <v>709</v>
      </c>
      <c r="C46" t="s">
        <v>1319</v>
      </c>
      <c r="D46" s="1">
        <v>413270</v>
      </c>
      <c r="E46" s="1">
        <v>109542.9</v>
      </c>
      <c r="F46" s="1">
        <v>0</v>
      </c>
      <c r="G46" s="1">
        <v>522812.9</v>
      </c>
      <c r="H46" s="1">
        <v>103317.5</v>
      </c>
      <c r="I46" s="1">
        <v>0</v>
      </c>
      <c r="J46" s="1">
        <v>4728945</v>
      </c>
      <c r="K46" s="1">
        <v>4832262.5</v>
      </c>
      <c r="L46" s="1">
        <v>5355075.4000000004</v>
      </c>
    </row>
    <row r="47" spans="1:12" x14ac:dyDescent="0.25">
      <c r="A47" t="s">
        <v>1368</v>
      </c>
      <c r="B47" t="s">
        <v>710</v>
      </c>
      <c r="C47" t="s">
        <v>1320</v>
      </c>
      <c r="D47" s="1">
        <v>599560</v>
      </c>
      <c r="E47" s="1">
        <v>79697.509999999995</v>
      </c>
      <c r="F47" s="1">
        <v>0</v>
      </c>
      <c r="G47" s="1">
        <v>679257.51</v>
      </c>
      <c r="H47" s="1">
        <v>149890</v>
      </c>
      <c r="I47" s="1">
        <v>0</v>
      </c>
      <c r="J47" s="1">
        <v>12681353.460000001</v>
      </c>
      <c r="K47" s="1">
        <v>12831243.460000001</v>
      </c>
      <c r="L47" s="1">
        <v>13510500.970000001</v>
      </c>
    </row>
    <row r="48" spans="1:12" x14ac:dyDescent="0.25">
      <c r="A48" t="s">
        <v>1369</v>
      </c>
      <c r="B48" t="s">
        <v>711</v>
      </c>
      <c r="C48" t="s">
        <v>1321</v>
      </c>
      <c r="D48" s="1">
        <v>783666</v>
      </c>
      <c r="E48" s="1">
        <v>59698.52</v>
      </c>
      <c r="F48" s="1">
        <v>0</v>
      </c>
      <c r="G48" s="1">
        <v>843364.52</v>
      </c>
      <c r="H48" s="1">
        <v>195916.5</v>
      </c>
      <c r="I48" s="1">
        <v>0</v>
      </c>
      <c r="J48" s="1">
        <v>10799050.4</v>
      </c>
      <c r="K48" s="1">
        <v>10994966.9</v>
      </c>
      <c r="L48" s="1">
        <v>11838331.42</v>
      </c>
    </row>
    <row r="49" spans="1:12" x14ac:dyDescent="0.25">
      <c r="A49" t="s">
        <v>1370</v>
      </c>
      <c r="B49" t="s">
        <v>712</v>
      </c>
      <c r="C49" t="s">
        <v>1322</v>
      </c>
      <c r="D49" s="1">
        <v>357188</v>
      </c>
      <c r="E49" s="1">
        <v>51243.07</v>
      </c>
      <c r="F49">
        <v>0</v>
      </c>
      <c r="G49" s="1">
        <v>408431.07</v>
      </c>
      <c r="H49" s="1">
        <v>208780.1</v>
      </c>
      <c r="I49" s="1">
        <v>458950.47</v>
      </c>
      <c r="J49" s="1">
        <v>7790797.3399999999</v>
      </c>
      <c r="K49" s="1">
        <v>8458527.9100000001</v>
      </c>
      <c r="L49" s="1">
        <v>8866958.9800000004</v>
      </c>
    </row>
    <row r="50" spans="1:12" x14ac:dyDescent="0.25">
      <c r="A50" t="s">
        <v>1371</v>
      </c>
      <c r="B50" t="s">
        <v>713</v>
      </c>
      <c r="C50" t="s">
        <v>1323</v>
      </c>
      <c r="D50" s="1">
        <v>253786</v>
      </c>
      <c r="E50" s="1">
        <v>0</v>
      </c>
      <c r="F50" s="1">
        <v>0</v>
      </c>
      <c r="G50" s="1">
        <v>253786</v>
      </c>
      <c r="H50" s="1">
        <v>63446.5</v>
      </c>
      <c r="I50" s="1">
        <v>0</v>
      </c>
      <c r="J50" s="1">
        <v>97000</v>
      </c>
      <c r="K50" s="1">
        <v>160446.5</v>
      </c>
      <c r="L50" s="1">
        <v>414232.5</v>
      </c>
    </row>
    <row r="51" spans="1:12" x14ac:dyDescent="0.25">
      <c r="A51" t="s">
        <v>1372</v>
      </c>
      <c r="B51" t="s">
        <v>714</v>
      </c>
      <c r="C51" t="s">
        <v>1279</v>
      </c>
      <c r="D51" s="1">
        <v>778960</v>
      </c>
      <c r="E51" s="1">
        <v>213576.32000000001</v>
      </c>
      <c r="F51">
        <v>0</v>
      </c>
      <c r="G51" s="1">
        <v>992536.32</v>
      </c>
      <c r="H51" s="1">
        <v>227215</v>
      </c>
      <c r="I51" s="1">
        <v>0</v>
      </c>
      <c r="J51" s="1">
        <v>3640000</v>
      </c>
      <c r="K51" s="1">
        <v>3867215</v>
      </c>
      <c r="L51" s="1">
        <v>4859751.32</v>
      </c>
    </row>
    <row r="52" spans="1:12" x14ac:dyDescent="0.25">
      <c r="A52" t="s">
        <v>1373</v>
      </c>
      <c r="B52" t="s">
        <v>675</v>
      </c>
      <c r="C52" t="s">
        <v>1324</v>
      </c>
      <c r="D52" s="1">
        <v>175344</v>
      </c>
      <c r="E52" s="1">
        <v>56551.63</v>
      </c>
      <c r="F52" s="1">
        <v>0</v>
      </c>
      <c r="G52" s="1">
        <v>231895.63</v>
      </c>
      <c r="H52" s="1">
        <v>43836</v>
      </c>
      <c r="I52" s="1">
        <v>0</v>
      </c>
      <c r="J52" s="1">
        <v>4632755</v>
      </c>
      <c r="K52" s="1">
        <v>4676591</v>
      </c>
      <c r="L52" s="1">
        <v>4908486.63</v>
      </c>
    </row>
    <row r="53" spans="1:12" x14ac:dyDescent="0.25">
      <c r="A53" t="s">
        <v>1374</v>
      </c>
      <c r="B53" t="s">
        <v>676</v>
      </c>
      <c r="C53" t="s">
        <v>647</v>
      </c>
      <c r="D53" s="1">
        <v>284310</v>
      </c>
      <c r="E53" s="1">
        <v>38814.44</v>
      </c>
      <c r="F53">
        <v>0</v>
      </c>
      <c r="G53" s="1">
        <v>323124.44</v>
      </c>
      <c r="H53" s="1">
        <v>71077.5</v>
      </c>
      <c r="I53" s="1">
        <v>0</v>
      </c>
      <c r="J53" s="1">
        <v>73657.69</v>
      </c>
      <c r="K53" s="1">
        <v>144735.19</v>
      </c>
      <c r="L53" s="1">
        <v>467859.63</v>
      </c>
    </row>
    <row r="54" spans="1:12" x14ac:dyDescent="0.25">
      <c r="A54" t="s">
        <v>1375</v>
      </c>
      <c r="B54" t="s">
        <v>715</v>
      </c>
      <c r="C54" t="s">
        <v>654</v>
      </c>
      <c r="D54" s="1">
        <v>338442</v>
      </c>
      <c r="E54" s="1">
        <v>48817.81</v>
      </c>
      <c r="F54" s="1">
        <v>0</v>
      </c>
      <c r="G54" s="1">
        <v>387259.81</v>
      </c>
      <c r="H54" s="1">
        <v>84610.5</v>
      </c>
      <c r="I54" s="1">
        <v>0</v>
      </c>
      <c r="J54" s="1">
        <v>5593012.8899999997</v>
      </c>
      <c r="K54" s="1">
        <v>5677623.3899999997</v>
      </c>
      <c r="L54" s="1">
        <v>6064883.2000000002</v>
      </c>
    </row>
    <row r="55" spans="1:12" x14ac:dyDescent="0.25">
      <c r="A55" t="s">
        <v>1376</v>
      </c>
      <c r="B55" t="s">
        <v>666</v>
      </c>
      <c r="C55" t="s">
        <v>148</v>
      </c>
      <c r="D55" s="1">
        <v>290550</v>
      </c>
      <c r="E55" s="1">
        <v>74275.25</v>
      </c>
      <c r="F55">
        <v>0</v>
      </c>
      <c r="G55" s="1">
        <v>364825.25</v>
      </c>
      <c r="H55" s="1">
        <v>72637.5</v>
      </c>
      <c r="I55" s="1">
        <v>688257.95</v>
      </c>
      <c r="J55" s="1">
        <v>4961917</v>
      </c>
      <c r="K55" s="1">
        <v>5722812.4500000002</v>
      </c>
      <c r="L55" s="1">
        <v>6087637.7000000002</v>
      </c>
    </row>
    <row r="56" spans="1:12" x14ac:dyDescent="0.25">
      <c r="D56" s="1">
        <v>39797550</v>
      </c>
      <c r="E56" s="1">
        <v>3800000</v>
      </c>
      <c r="F56" s="1">
        <v>359216.86</v>
      </c>
      <c r="G56" s="1">
        <v>43956766.859999999</v>
      </c>
      <c r="H56" s="1">
        <v>11401219.9</v>
      </c>
      <c r="I56" s="1">
        <v>7549636.2199999997</v>
      </c>
      <c r="J56" s="1">
        <v>240755170.75999999</v>
      </c>
      <c r="K56" s="1">
        <v>259706026.88</v>
      </c>
      <c r="L56" s="1">
        <v>303662793.74000001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2E16-F9E1-48B7-AD04-859B774FD915}">
  <dimension ref="A2:H6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9" sqref="D19"/>
    </sheetView>
  </sheetViews>
  <sheetFormatPr defaultRowHeight="15" x14ac:dyDescent="0.25"/>
  <cols>
    <col min="1" max="1" width="7" bestFit="1" customWidth="1"/>
    <col min="2" max="2" width="28.85546875" bestFit="1" customWidth="1"/>
    <col min="3" max="3" width="7" bestFit="1" customWidth="1"/>
    <col min="4" max="4" width="29.7109375" bestFit="1" customWidth="1"/>
    <col min="5" max="5" width="13.28515625" customWidth="1"/>
    <col min="6" max="6" width="12.42578125" customWidth="1"/>
    <col min="7" max="7" width="16.85546875" bestFit="1" customWidth="1"/>
    <col min="8" max="8" width="14.28515625" bestFit="1" customWidth="1"/>
  </cols>
  <sheetData>
    <row r="2" spans="1:8" ht="45" x14ac:dyDescent="0.25">
      <c r="A2" s="2" t="s">
        <v>1</v>
      </c>
      <c r="B2" s="2" t="s">
        <v>2</v>
      </c>
      <c r="C2" s="3" t="s">
        <v>17</v>
      </c>
      <c r="D2" s="2" t="s">
        <v>12</v>
      </c>
      <c r="E2" s="3" t="s">
        <v>13</v>
      </c>
      <c r="F2" s="3" t="s">
        <v>16</v>
      </c>
      <c r="G2" s="3" t="s">
        <v>14</v>
      </c>
      <c r="H2" s="3" t="s">
        <v>15</v>
      </c>
    </row>
    <row r="3" spans="1:8" x14ac:dyDescent="0.25">
      <c r="A3" t="s">
        <v>1325</v>
      </c>
      <c r="B3" s="4" t="s">
        <v>158</v>
      </c>
      <c r="C3" s="4" t="s">
        <v>1377</v>
      </c>
      <c r="D3" t="s">
        <v>716</v>
      </c>
      <c r="E3" s="1">
        <v>2315</v>
      </c>
      <c r="F3" s="1">
        <v>6.5</v>
      </c>
      <c r="G3" s="1">
        <f>E3*F3</f>
        <v>15047.5</v>
      </c>
      <c r="H3" s="1">
        <v>60190</v>
      </c>
    </row>
    <row r="4" spans="1:8" x14ac:dyDescent="0.25">
      <c r="A4" t="s">
        <v>1325</v>
      </c>
      <c r="B4" s="4" t="s">
        <v>158</v>
      </c>
      <c r="C4" s="4" t="s">
        <v>1378</v>
      </c>
      <c r="D4" t="s">
        <v>717</v>
      </c>
      <c r="E4" s="1">
        <v>1801</v>
      </c>
      <c r="F4" s="1">
        <v>6.5</v>
      </c>
      <c r="G4" s="1">
        <f t="shared" ref="G4:G67" si="0">E4*F4</f>
        <v>11706.5</v>
      </c>
      <c r="H4" s="1">
        <v>46826</v>
      </c>
    </row>
    <row r="5" spans="1:8" x14ac:dyDescent="0.25">
      <c r="A5" t="s">
        <v>1325</v>
      </c>
      <c r="B5" s="4" t="s">
        <v>158</v>
      </c>
      <c r="C5" s="4" t="s">
        <v>1379</v>
      </c>
      <c r="D5" t="s">
        <v>718</v>
      </c>
      <c r="E5" s="1">
        <v>3121</v>
      </c>
      <c r="F5" s="1">
        <v>6.5</v>
      </c>
      <c r="G5" s="1">
        <f t="shared" si="0"/>
        <v>20286.5</v>
      </c>
      <c r="H5" s="1">
        <v>81146</v>
      </c>
    </row>
    <row r="6" spans="1:8" x14ac:dyDescent="0.25">
      <c r="A6" t="s">
        <v>1325</v>
      </c>
      <c r="B6" s="4" t="s">
        <v>158</v>
      </c>
      <c r="C6" s="4" t="s">
        <v>1380</v>
      </c>
      <c r="D6" t="s">
        <v>719</v>
      </c>
      <c r="E6" s="1">
        <v>838</v>
      </c>
      <c r="F6" s="1">
        <v>6.5</v>
      </c>
      <c r="G6" s="1">
        <f t="shared" si="0"/>
        <v>5447</v>
      </c>
      <c r="H6" s="1">
        <v>21788</v>
      </c>
    </row>
    <row r="7" spans="1:8" x14ac:dyDescent="0.25">
      <c r="A7" t="s">
        <v>1325</v>
      </c>
      <c r="B7" s="4" t="s">
        <v>158</v>
      </c>
      <c r="C7" s="4" t="s">
        <v>1381</v>
      </c>
      <c r="D7" t="s">
        <v>720</v>
      </c>
      <c r="E7" s="1">
        <v>394</v>
      </c>
      <c r="F7" s="1">
        <v>6.5</v>
      </c>
      <c r="G7" s="1">
        <f t="shared" si="0"/>
        <v>2561</v>
      </c>
      <c r="H7" s="1">
        <v>10244</v>
      </c>
    </row>
    <row r="8" spans="1:8" x14ac:dyDescent="0.25">
      <c r="A8" t="s">
        <v>1325</v>
      </c>
      <c r="B8" s="4" t="s">
        <v>158</v>
      </c>
      <c r="C8" s="4" t="s">
        <v>1382</v>
      </c>
      <c r="D8" t="s">
        <v>721</v>
      </c>
      <c r="E8" s="1">
        <v>511</v>
      </c>
      <c r="F8" s="1">
        <v>6.5</v>
      </c>
      <c r="G8" s="1">
        <f t="shared" si="0"/>
        <v>3321.5</v>
      </c>
      <c r="H8" s="1">
        <v>13286</v>
      </c>
    </row>
    <row r="9" spans="1:8" x14ac:dyDescent="0.25">
      <c r="A9" t="s">
        <v>1325</v>
      </c>
      <c r="B9" s="4" t="s">
        <v>158</v>
      </c>
      <c r="C9" s="4" t="s">
        <v>1383</v>
      </c>
      <c r="D9" t="s">
        <v>722</v>
      </c>
      <c r="E9" s="1">
        <v>410</v>
      </c>
      <c r="F9" s="1">
        <v>6.5</v>
      </c>
      <c r="G9" s="1">
        <f t="shared" si="0"/>
        <v>2665</v>
      </c>
      <c r="H9" s="1">
        <v>10660</v>
      </c>
    </row>
    <row r="10" spans="1:8" x14ac:dyDescent="0.25">
      <c r="A10" t="s">
        <v>1325</v>
      </c>
      <c r="B10" s="4" t="s">
        <v>158</v>
      </c>
      <c r="C10" s="4" t="s">
        <v>1384</v>
      </c>
      <c r="D10" t="s">
        <v>723</v>
      </c>
      <c r="E10" s="1">
        <v>1675</v>
      </c>
      <c r="F10" s="1">
        <v>6.5</v>
      </c>
      <c r="G10" s="1">
        <f t="shared" si="0"/>
        <v>10887.5</v>
      </c>
      <c r="H10" s="1">
        <v>43550</v>
      </c>
    </row>
    <row r="11" spans="1:8" x14ac:dyDescent="0.25">
      <c r="A11" t="s">
        <v>1325</v>
      </c>
      <c r="B11" s="4" t="s">
        <v>158</v>
      </c>
      <c r="C11" s="4" t="s">
        <v>1385</v>
      </c>
      <c r="D11" t="s">
        <v>724</v>
      </c>
      <c r="E11" s="1">
        <v>1430</v>
      </c>
      <c r="F11" s="1">
        <v>6.5</v>
      </c>
      <c r="G11" s="1">
        <f t="shared" si="0"/>
        <v>9295</v>
      </c>
      <c r="H11" s="1">
        <v>37180</v>
      </c>
    </row>
    <row r="12" spans="1:8" x14ac:dyDescent="0.25">
      <c r="A12" t="s">
        <v>1325</v>
      </c>
      <c r="B12" s="4" t="s">
        <v>158</v>
      </c>
      <c r="C12" s="4" t="s">
        <v>1386</v>
      </c>
      <c r="D12" t="s">
        <v>725</v>
      </c>
      <c r="E12" s="1">
        <v>605</v>
      </c>
      <c r="F12" s="1">
        <v>6.5</v>
      </c>
      <c r="G12" s="1">
        <f t="shared" si="0"/>
        <v>3932.5</v>
      </c>
      <c r="H12" s="1">
        <v>15730</v>
      </c>
    </row>
    <row r="13" spans="1:8" x14ac:dyDescent="0.25">
      <c r="A13" t="s">
        <v>1325</v>
      </c>
      <c r="B13" s="4" t="s">
        <v>158</v>
      </c>
      <c r="C13" s="4" t="s">
        <v>1387</v>
      </c>
      <c r="D13" t="s">
        <v>726</v>
      </c>
      <c r="E13" s="1">
        <v>1146</v>
      </c>
      <c r="F13" s="1">
        <v>6.5</v>
      </c>
      <c r="G13" s="1">
        <f t="shared" si="0"/>
        <v>7449</v>
      </c>
      <c r="H13" s="1">
        <v>29796</v>
      </c>
    </row>
    <row r="14" spans="1:8" x14ac:dyDescent="0.25">
      <c r="A14" t="s">
        <v>1325</v>
      </c>
      <c r="B14" s="4" t="s">
        <v>158</v>
      </c>
      <c r="C14" s="4" t="s">
        <v>1388</v>
      </c>
      <c r="D14" t="s">
        <v>727</v>
      </c>
      <c r="E14" s="1">
        <v>600</v>
      </c>
      <c r="F14" s="1">
        <v>6.5</v>
      </c>
      <c r="G14" s="1">
        <f t="shared" si="0"/>
        <v>3900</v>
      </c>
      <c r="H14" s="1">
        <v>15600</v>
      </c>
    </row>
    <row r="15" spans="1:8" x14ac:dyDescent="0.25">
      <c r="A15" t="s">
        <v>1325</v>
      </c>
      <c r="B15" s="4" t="s">
        <v>158</v>
      </c>
      <c r="C15" s="4" t="s">
        <v>1389</v>
      </c>
      <c r="D15" t="s">
        <v>728</v>
      </c>
      <c r="E15" s="1">
        <v>573</v>
      </c>
      <c r="F15" s="1">
        <v>6.5</v>
      </c>
      <c r="G15" s="1">
        <f t="shared" si="0"/>
        <v>3724.5</v>
      </c>
      <c r="H15" s="1">
        <v>14898</v>
      </c>
    </row>
    <row r="16" spans="1:8" x14ac:dyDescent="0.25">
      <c r="A16" t="s">
        <v>1325</v>
      </c>
      <c r="B16" s="4" t="s">
        <v>158</v>
      </c>
      <c r="C16" s="4" t="s">
        <v>1390</v>
      </c>
      <c r="D16" t="s">
        <v>729</v>
      </c>
      <c r="E16" s="1">
        <v>718</v>
      </c>
      <c r="F16" s="1">
        <v>6.5</v>
      </c>
      <c r="G16" s="1">
        <f t="shared" si="0"/>
        <v>4667</v>
      </c>
      <c r="H16" s="1">
        <v>18668</v>
      </c>
    </row>
    <row r="17" spans="1:8" x14ac:dyDescent="0.25">
      <c r="A17" t="s">
        <v>1325</v>
      </c>
      <c r="B17" s="4" t="s">
        <v>158</v>
      </c>
      <c r="C17" s="4" t="s">
        <v>1391</v>
      </c>
      <c r="D17" t="s">
        <v>730</v>
      </c>
      <c r="E17" s="1">
        <v>789</v>
      </c>
      <c r="F17" s="1">
        <v>6.5</v>
      </c>
      <c r="G17" s="1">
        <f t="shared" si="0"/>
        <v>5128.5</v>
      </c>
      <c r="H17" s="1">
        <v>20514</v>
      </c>
    </row>
    <row r="18" spans="1:8" x14ac:dyDescent="0.25">
      <c r="A18" t="s">
        <v>1325</v>
      </c>
      <c r="B18" s="4" t="s">
        <v>158</v>
      </c>
      <c r="C18" s="4" t="s">
        <v>1392</v>
      </c>
      <c r="D18" t="s">
        <v>731</v>
      </c>
      <c r="E18" s="1">
        <v>510</v>
      </c>
      <c r="F18" s="1">
        <v>6.5</v>
      </c>
      <c r="G18" s="1">
        <f t="shared" si="0"/>
        <v>3315</v>
      </c>
      <c r="H18" s="1">
        <v>13260</v>
      </c>
    </row>
    <row r="19" spans="1:8" x14ac:dyDescent="0.25">
      <c r="A19" t="s">
        <v>1325</v>
      </c>
      <c r="B19" s="4" t="s">
        <v>158</v>
      </c>
      <c r="C19" s="4" t="s">
        <v>1393</v>
      </c>
      <c r="D19" t="s">
        <v>732</v>
      </c>
      <c r="E19" s="1">
        <v>387</v>
      </c>
      <c r="F19" s="1">
        <v>6.5</v>
      </c>
      <c r="G19" s="1">
        <f t="shared" si="0"/>
        <v>2515.5</v>
      </c>
      <c r="H19" s="1">
        <v>10062</v>
      </c>
    </row>
    <row r="20" spans="1:8" x14ac:dyDescent="0.25">
      <c r="A20" t="s">
        <v>1326</v>
      </c>
      <c r="B20" s="4" t="s">
        <v>1280</v>
      </c>
      <c r="C20" s="4" t="s">
        <v>1394</v>
      </c>
      <c r="D20" t="s">
        <v>733</v>
      </c>
      <c r="E20" s="1">
        <v>899</v>
      </c>
      <c r="F20" s="1">
        <v>6.5</v>
      </c>
      <c r="G20" s="1">
        <f t="shared" si="0"/>
        <v>5843.5</v>
      </c>
      <c r="H20" s="1">
        <v>23374</v>
      </c>
    </row>
    <row r="21" spans="1:8" x14ac:dyDescent="0.25">
      <c r="A21" t="s">
        <v>1326</v>
      </c>
      <c r="B21" s="4" t="s">
        <v>1280</v>
      </c>
      <c r="C21" s="4" t="s">
        <v>1395</v>
      </c>
      <c r="D21" t="s">
        <v>734</v>
      </c>
      <c r="E21" s="1">
        <v>3632</v>
      </c>
      <c r="F21" s="1">
        <v>6.5</v>
      </c>
      <c r="G21" s="1">
        <f t="shared" si="0"/>
        <v>23608</v>
      </c>
      <c r="H21" s="1">
        <v>94432</v>
      </c>
    </row>
    <row r="22" spans="1:8" x14ac:dyDescent="0.25">
      <c r="A22" t="s">
        <v>1326</v>
      </c>
      <c r="B22" s="4" t="s">
        <v>1280</v>
      </c>
      <c r="C22" s="4" t="s">
        <v>1396</v>
      </c>
      <c r="D22" t="s">
        <v>735</v>
      </c>
      <c r="E22" s="1">
        <v>1125</v>
      </c>
      <c r="F22" s="1">
        <v>6.5</v>
      </c>
      <c r="G22" s="1">
        <f t="shared" si="0"/>
        <v>7312.5</v>
      </c>
      <c r="H22" s="1">
        <v>29250</v>
      </c>
    </row>
    <row r="23" spans="1:8" x14ac:dyDescent="0.25">
      <c r="A23" t="s">
        <v>1326</v>
      </c>
      <c r="B23" s="4" t="s">
        <v>1280</v>
      </c>
      <c r="C23" s="4" t="s">
        <v>1397</v>
      </c>
      <c r="D23" t="s">
        <v>736</v>
      </c>
      <c r="E23" s="1">
        <v>1126</v>
      </c>
      <c r="F23" s="1">
        <v>6.5</v>
      </c>
      <c r="G23" s="1">
        <f t="shared" si="0"/>
        <v>7319</v>
      </c>
      <c r="H23" s="1">
        <v>29276</v>
      </c>
    </row>
    <row r="24" spans="1:8" x14ac:dyDescent="0.25">
      <c r="A24" t="s">
        <v>1326</v>
      </c>
      <c r="B24" s="4" t="s">
        <v>1280</v>
      </c>
      <c r="C24" s="4" t="s">
        <v>1398</v>
      </c>
      <c r="D24" t="s">
        <v>737</v>
      </c>
      <c r="E24" s="1">
        <v>1702</v>
      </c>
      <c r="F24" s="1">
        <v>6.5</v>
      </c>
      <c r="G24" s="1">
        <f t="shared" si="0"/>
        <v>11063</v>
      </c>
      <c r="H24" s="1">
        <v>44252</v>
      </c>
    </row>
    <row r="25" spans="1:8" x14ac:dyDescent="0.25">
      <c r="A25" t="s">
        <v>1326</v>
      </c>
      <c r="B25" s="4" t="s">
        <v>1280</v>
      </c>
      <c r="C25" s="4" t="s">
        <v>1399</v>
      </c>
      <c r="D25" t="s">
        <v>738</v>
      </c>
      <c r="E25" s="1">
        <v>2253</v>
      </c>
      <c r="F25" s="1">
        <v>6.5</v>
      </c>
      <c r="G25" s="1">
        <f t="shared" si="0"/>
        <v>14644.5</v>
      </c>
      <c r="H25" s="1">
        <v>58578</v>
      </c>
    </row>
    <row r="26" spans="1:8" x14ac:dyDescent="0.25">
      <c r="A26" t="s">
        <v>1326</v>
      </c>
      <c r="B26" s="4" t="s">
        <v>1280</v>
      </c>
      <c r="C26" s="4" t="s">
        <v>1400</v>
      </c>
      <c r="D26" t="s">
        <v>739</v>
      </c>
      <c r="E26" s="1">
        <v>711</v>
      </c>
      <c r="F26" s="1">
        <v>6.5</v>
      </c>
      <c r="G26" s="1">
        <f t="shared" si="0"/>
        <v>4621.5</v>
      </c>
      <c r="H26" s="1">
        <v>18486</v>
      </c>
    </row>
    <row r="27" spans="1:8" x14ac:dyDescent="0.25">
      <c r="A27" t="s">
        <v>1326</v>
      </c>
      <c r="B27" s="4" t="s">
        <v>1280</v>
      </c>
      <c r="C27" s="4" t="s">
        <v>1401</v>
      </c>
      <c r="D27" t="s">
        <v>740</v>
      </c>
      <c r="E27" s="1">
        <v>2325</v>
      </c>
      <c r="F27" s="1">
        <v>6.5</v>
      </c>
      <c r="G27" s="1">
        <f t="shared" si="0"/>
        <v>15112.5</v>
      </c>
      <c r="H27" s="1">
        <v>60450</v>
      </c>
    </row>
    <row r="28" spans="1:8" x14ac:dyDescent="0.25">
      <c r="A28" t="s">
        <v>1326</v>
      </c>
      <c r="B28" s="4" t="s">
        <v>1280</v>
      </c>
      <c r="C28" s="4" t="s">
        <v>1402</v>
      </c>
      <c r="D28" t="s">
        <v>741</v>
      </c>
      <c r="E28" s="1">
        <v>930</v>
      </c>
      <c r="F28" s="1">
        <v>6.5</v>
      </c>
      <c r="G28" s="1">
        <f t="shared" si="0"/>
        <v>6045</v>
      </c>
      <c r="H28" s="1">
        <v>24180</v>
      </c>
    </row>
    <row r="29" spans="1:8" x14ac:dyDescent="0.25">
      <c r="A29" t="s">
        <v>1327</v>
      </c>
      <c r="B29" s="4" t="s">
        <v>1281</v>
      </c>
      <c r="C29" s="4" t="s">
        <v>1403</v>
      </c>
      <c r="D29" t="s">
        <v>742</v>
      </c>
      <c r="E29" s="1">
        <v>3408</v>
      </c>
      <c r="F29" s="1">
        <v>6.5</v>
      </c>
      <c r="G29" s="1">
        <f t="shared" si="0"/>
        <v>22152</v>
      </c>
      <c r="H29" s="1">
        <v>88608</v>
      </c>
    </row>
    <row r="30" spans="1:8" x14ac:dyDescent="0.25">
      <c r="A30" t="s">
        <v>1327</v>
      </c>
      <c r="B30" s="4" t="s">
        <v>1281</v>
      </c>
      <c r="C30" s="4" t="s">
        <v>1404</v>
      </c>
      <c r="D30" t="s">
        <v>743</v>
      </c>
      <c r="E30" s="1">
        <v>1549</v>
      </c>
      <c r="F30" s="1">
        <v>19.190000000000001</v>
      </c>
      <c r="G30" s="1">
        <f t="shared" si="0"/>
        <v>29725.31</v>
      </c>
      <c r="H30" s="1">
        <v>40274</v>
      </c>
    </row>
    <row r="31" spans="1:8" x14ac:dyDescent="0.25">
      <c r="A31" t="s">
        <v>1327</v>
      </c>
      <c r="B31" s="4" t="s">
        <v>1281</v>
      </c>
      <c r="C31" s="4" t="s">
        <v>1405</v>
      </c>
      <c r="D31" t="s">
        <v>744</v>
      </c>
      <c r="E31" s="1">
        <v>2214</v>
      </c>
      <c r="F31" s="1">
        <v>6.5</v>
      </c>
      <c r="G31" s="1">
        <f t="shared" si="0"/>
        <v>14391</v>
      </c>
      <c r="H31" s="1">
        <v>57564</v>
      </c>
    </row>
    <row r="32" spans="1:8" x14ac:dyDescent="0.25">
      <c r="A32" t="s">
        <v>1327</v>
      </c>
      <c r="B32" s="4" t="s">
        <v>1281</v>
      </c>
      <c r="C32" s="4" t="s">
        <v>1406</v>
      </c>
      <c r="D32" t="s">
        <v>745</v>
      </c>
      <c r="E32" s="1">
        <v>1697</v>
      </c>
      <c r="F32" s="1">
        <v>19.190000000000001</v>
      </c>
      <c r="G32" s="1">
        <f t="shared" si="0"/>
        <v>32565.430000000004</v>
      </c>
      <c r="H32" s="1">
        <v>44122</v>
      </c>
    </row>
    <row r="33" spans="1:8" x14ac:dyDescent="0.25">
      <c r="A33" t="s">
        <v>1327</v>
      </c>
      <c r="B33" s="4" t="s">
        <v>1281</v>
      </c>
      <c r="C33" s="4" t="s">
        <v>1407</v>
      </c>
      <c r="D33" t="s">
        <v>746</v>
      </c>
      <c r="E33" s="1">
        <v>1066</v>
      </c>
      <c r="F33" s="1">
        <v>19.190000000000001</v>
      </c>
      <c r="G33" s="1">
        <f t="shared" si="0"/>
        <v>20456.54</v>
      </c>
      <c r="H33" s="1">
        <v>27716</v>
      </c>
    </row>
    <row r="34" spans="1:8" x14ac:dyDescent="0.25">
      <c r="A34" t="s">
        <v>1327</v>
      </c>
      <c r="B34" s="4" t="s">
        <v>1281</v>
      </c>
      <c r="C34" s="4" t="s">
        <v>1408</v>
      </c>
      <c r="D34" t="s">
        <v>747</v>
      </c>
      <c r="E34" s="1">
        <v>1652</v>
      </c>
      <c r="F34" s="1">
        <v>19.190000000000001</v>
      </c>
      <c r="G34" s="1">
        <f t="shared" si="0"/>
        <v>31701.88</v>
      </c>
      <c r="H34" s="1">
        <v>42952</v>
      </c>
    </row>
    <row r="35" spans="1:8" x14ac:dyDescent="0.25">
      <c r="A35" t="s">
        <v>1327</v>
      </c>
      <c r="B35" s="4" t="s">
        <v>1281</v>
      </c>
      <c r="C35" s="4" t="s">
        <v>1409</v>
      </c>
      <c r="D35" t="s">
        <v>748</v>
      </c>
      <c r="E35" s="1">
        <v>1130</v>
      </c>
      <c r="F35" s="1">
        <v>19.190000000000001</v>
      </c>
      <c r="G35" s="1">
        <f t="shared" si="0"/>
        <v>21684.7</v>
      </c>
      <c r="H35" s="1">
        <v>29380</v>
      </c>
    </row>
    <row r="36" spans="1:8" x14ac:dyDescent="0.25">
      <c r="A36" t="s">
        <v>1328</v>
      </c>
      <c r="B36" s="4" t="s">
        <v>1282</v>
      </c>
      <c r="C36" s="4" t="s">
        <v>1410</v>
      </c>
      <c r="D36" t="s">
        <v>749</v>
      </c>
      <c r="E36" s="1">
        <v>2005</v>
      </c>
      <c r="F36" s="1">
        <v>6.5</v>
      </c>
      <c r="G36" s="1">
        <f t="shared" si="0"/>
        <v>13032.5</v>
      </c>
      <c r="H36" s="1">
        <v>52130</v>
      </c>
    </row>
    <row r="37" spans="1:8" x14ac:dyDescent="0.25">
      <c r="A37" t="s">
        <v>1328</v>
      </c>
      <c r="B37" s="4" t="s">
        <v>1282</v>
      </c>
      <c r="C37" s="4" t="s">
        <v>1411</v>
      </c>
      <c r="D37" t="s">
        <v>750</v>
      </c>
      <c r="E37" s="1">
        <v>3037</v>
      </c>
      <c r="F37" s="1">
        <v>6.5</v>
      </c>
      <c r="G37" s="1">
        <f t="shared" si="0"/>
        <v>19740.5</v>
      </c>
      <c r="H37" s="1">
        <v>78962</v>
      </c>
    </row>
    <row r="38" spans="1:8" x14ac:dyDescent="0.25">
      <c r="A38" t="s">
        <v>1328</v>
      </c>
      <c r="B38" s="4" t="s">
        <v>1282</v>
      </c>
      <c r="C38" s="4" t="s">
        <v>1412</v>
      </c>
      <c r="D38" t="s">
        <v>751</v>
      </c>
      <c r="E38" s="1">
        <v>833</v>
      </c>
      <c r="F38" s="1">
        <v>6.5</v>
      </c>
      <c r="G38" s="1">
        <f t="shared" si="0"/>
        <v>5414.5</v>
      </c>
      <c r="H38" s="1">
        <v>21658</v>
      </c>
    </row>
    <row r="39" spans="1:8" x14ac:dyDescent="0.25">
      <c r="A39" t="s">
        <v>1328</v>
      </c>
      <c r="B39" s="4" t="s">
        <v>1282</v>
      </c>
      <c r="C39" s="4" t="s">
        <v>1413</v>
      </c>
      <c r="D39" t="s">
        <v>752</v>
      </c>
      <c r="E39" s="1">
        <v>739</v>
      </c>
      <c r="F39" s="1">
        <v>6.5</v>
      </c>
      <c r="G39" s="1">
        <f t="shared" si="0"/>
        <v>4803.5</v>
      </c>
      <c r="H39" s="1">
        <v>19214</v>
      </c>
    </row>
    <row r="40" spans="1:8" x14ac:dyDescent="0.25">
      <c r="A40" t="s">
        <v>1328</v>
      </c>
      <c r="B40" s="4" t="s">
        <v>1282</v>
      </c>
      <c r="C40" s="4" t="s">
        <v>1414</v>
      </c>
      <c r="D40" t="s">
        <v>753</v>
      </c>
      <c r="E40" s="1">
        <v>385</v>
      </c>
      <c r="F40" s="1">
        <v>6.5</v>
      </c>
      <c r="G40" s="1">
        <f t="shared" si="0"/>
        <v>2502.5</v>
      </c>
      <c r="H40" s="1">
        <v>10010</v>
      </c>
    </row>
    <row r="41" spans="1:8" x14ac:dyDescent="0.25">
      <c r="A41" t="s">
        <v>1328</v>
      </c>
      <c r="B41" s="4" t="s">
        <v>1282</v>
      </c>
      <c r="C41" s="4" t="s">
        <v>1415</v>
      </c>
      <c r="D41" t="s">
        <v>754</v>
      </c>
      <c r="E41" s="1">
        <v>489</v>
      </c>
      <c r="F41" s="1">
        <v>6.5</v>
      </c>
      <c r="G41" s="1">
        <f t="shared" si="0"/>
        <v>3178.5</v>
      </c>
      <c r="H41" s="1">
        <v>12714</v>
      </c>
    </row>
    <row r="42" spans="1:8" x14ac:dyDescent="0.25">
      <c r="A42" t="s">
        <v>1329</v>
      </c>
      <c r="B42" s="4" t="s">
        <v>1283</v>
      </c>
      <c r="C42" s="4" t="s">
        <v>1416</v>
      </c>
      <c r="D42" t="s">
        <v>755</v>
      </c>
      <c r="E42" s="1">
        <v>1051</v>
      </c>
      <c r="F42" s="1">
        <v>6.5</v>
      </c>
      <c r="G42" s="1">
        <f t="shared" si="0"/>
        <v>6831.5</v>
      </c>
      <c r="H42" s="1">
        <v>27326</v>
      </c>
    </row>
    <row r="43" spans="1:8" x14ac:dyDescent="0.25">
      <c r="A43" t="s">
        <v>1329</v>
      </c>
      <c r="B43" s="4" t="s">
        <v>1283</v>
      </c>
      <c r="C43" s="4" t="s">
        <v>1417</v>
      </c>
      <c r="D43" t="s">
        <v>756</v>
      </c>
      <c r="E43" s="1">
        <v>1223</v>
      </c>
      <c r="F43" s="1">
        <v>6.5</v>
      </c>
      <c r="G43" s="1">
        <f t="shared" si="0"/>
        <v>7949.5</v>
      </c>
      <c r="H43" s="1">
        <v>31798</v>
      </c>
    </row>
    <row r="44" spans="1:8" x14ac:dyDescent="0.25">
      <c r="A44" t="s">
        <v>1329</v>
      </c>
      <c r="B44" s="4" t="s">
        <v>1283</v>
      </c>
      <c r="C44" s="4" t="s">
        <v>1418</v>
      </c>
      <c r="D44" t="s">
        <v>757</v>
      </c>
      <c r="E44" s="1">
        <v>787</v>
      </c>
      <c r="F44" s="1">
        <v>6.5</v>
      </c>
      <c r="G44" s="1">
        <f t="shared" si="0"/>
        <v>5115.5</v>
      </c>
      <c r="H44" s="1">
        <v>20462</v>
      </c>
    </row>
    <row r="45" spans="1:8" x14ac:dyDescent="0.25">
      <c r="A45" t="s">
        <v>1329</v>
      </c>
      <c r="B45" s="4" t="s">
        <v>1283</v>
      </c>
      <c r="C45" s="4" t="s">
        <v>1419</v>
      </c>
      <c r="D45" t="s">
        <v>758</v>
      </c>
      <c r="E45" s="1">
        <v>2889</v>
      </c>
      <c r="F45" s="1">
        <v>6.5</v>
      </c>
      <c r="G45" s="1">
        <f t="shared" si="0"/>
        <v>18778.5</v>
      </c>
      <c r="H45" s="1">
        <v>75114</v>
      </c>
    </row>
    <row r="46" spans="1:8" x14ac:dyDescent="0.25">
      <c r="A46" t="s">
        <v>1329</v>
      </c>
      <c r="B46" s="4" t="s">
        <v>1283</v>
      </c>
      <c r="C46" s="4" t="s">
        <v>1420</v>
      </c>
      <c r="D46" t="s">
        <v>759</v>
      </c>
      <c r="E46" s="1">
        <v>761</v>
      </c>
      <c r="F46" s="1">
        <v>6.5</v>
      </c>
      <c r="G46" s="1">
        <f t="shared" si="0"/>
        <v>4946.5</v>
      </c>
      <c r="H46" s="1">
        <v>19786</v>
      </c>
    </row>
    <row r="47" spans="1:8" x14ac:dyDescent="0.25">
      <c r="A47" t="s">
        <v>1330</v>
      </c>
      <c r="B47" s="4" t="s">
        <v>1284</v>
      </c>
      <c r="C47" s="4" t="s">
        <v>1421</v>
      </c>
      <c r="D47" t="s">
        <v>664</v>
      </c>
      <c r="E47" s="1">
        <v>9898</v>
      </c>
      <c r="F47" s="1">
        <v>6.5</v>
      </c>
      <c r="G47" s="1">
        <f t="shared" si="0"/>
        <v>64337</v>
      </c>
      <c r="H47" s="1">
        <v>257348</v>
      </c>
    </row>
    <row r="48" spans="1:8" x14ac:dyDescent="0.25">
      <c r="A48" t="s">
        <v>1330</v>
      </c>
      <c r="B48" s="4" t="s">
        <v>1284</v>
      </c>
      <c r="C48" s="4" t="s">
        <v>1422</v>
      </c>
      <c r="D48" t="s">
        <v>760</v>
      </c>
      <c r="E48" s="1">
        <v>5912</v>
      </c>
      <c r="F48" s="1">
        <v>6.5</v>
      </c>
      <c r="G48" s="1">
        <f t="shared" si="0"/>
        <v>38428</v>
      </c>
      <c r="H48" s="1">
        <v>153712</v>
      </c>
    </row>
    <row r="49" spans="1:8" x14ac:dyDescent="0.25">
      <c r="A49" t="s">
        <v>1330</v>
      </c>
      <c r="B49" s="4" t="s">
        <v>1284</v>
      </c>
      <c r="C49" s="4" t="s">
        <v>1423</v>
      </c>
      <c r="D49" t="s">
        <v>761</v>
      </c>
      <c r="E49" s="1">
        <v>3540</v>
      </c>
      <c r="F49" s="1">
        <v>6.5</v>
      </c>
      <c r="G49" s="1">
        <f t="shared" si="0"/>
        <v>23010</v>
      </c>
      <c r="H49" s="1">
        <v>92040</v>
      </c>
    </row>
    <row r="50" spans="1:8" x14ac:dyDescent="0.25">
      <c r="A50" t="s">
        <v>1330</v>
      </c>
      <c r="B50" s="4" t="s">
        <v>1284</v>
      </c>
      <c r="C50" s="4" t="s">
        <v>1424</v>
      </c>
      <c r="D50" t="s">
        <v>665</v>
      </c>
      <c r="E50" s="1">
        <v>9215</v>
      </c>
      <c r="F50" s="1">
        <v>6.5</v>
      </c>
      <c r="G50" s="1">
        <f t="shared" si="0"/>
        <v>59897.5</v>
      </c>
      <c r="H50" s="1">
        <v>239590</v>
      </c>
    </row>
    <row r="51" spans="1:8" x14ac:dyDescent="0.25">
      <c r="A51" t="s">
        <v>1330</v>
      </c>
      <c r="B51" s="4" t="s">
        <v>1284</v>
      </c>
      <c r="C51" s="4" t="s">
        <v>1425</v>
      </c>
      <c r="D51" t="s">
        <v>762</v>
      </c>
      <c r="E51" s="1">
        <v>15603</v>
      </c>
      <c r="F51" s="1">
        <v>6.5</v>
      </c>
      <c r="G51" s="1">
        <f t="shared" si="0"/>
        <v>101419.5</v>
      </c>
      <c r="H51" s="1">
        <v>405678</v>
      </c>
    </row>
    <row r="52" spans="1:8" x14ac:dyDescent="0.25">
      <c r="A52" t="s">
        <v>1330</v>
      </c>
      <c r="B52" s="4" t="s">
        <v>1284</v>
      </c>
      <c r="C52" s="4" t="s">
        <v>1426</v>
      </c>
      <c r="D52" t="s">
        <v>763</v>
      </c>
      <c r="E52" s="1">
        <v>1445</v>
      </c>
      <c r="F52" s="1">
        <v>6.5</v>
      </c>
      <c r="G52" s="1">
        <f t="shared" si="0"/>
        <v>9392.5</v>
      </c>
      <c r="H52" s="1">
        <v>37570</v>
      </c>
    </row>
    <row r="53" spans="1:8" x14ac:dyDescent="0.25">
      <c r="A53" t="s">
        <v>1330</v>
      </c>
      <c r="B53" s="4" t="s">
        <v>1284</v>
      </c>
      <c r="C53" s="4" t="s">
        <v>1427</v>
      </c>
      <c r="D53" t="s">
        <v>764</v>
      </c>
      <c r="E53" s="1">
        <v>654</v>
      </c>
      <c r="F53" s="1">
        <v>6.5</v>
      </c>
      <c r="G53" s="1">
        <f t="shared" si="0"/>
        <v>4251</v>
      </c>
      <c r="H53" s="1">
        <v>17004</v>
      </c>
    </row>
    <row r="54" spans="1:8" x14ac:dyDescent="0.25">
      <c r="A54" t="s">
        <v>1330</v>
      </c>
      <c r="B54" s="4" t="s">
        <v>1284</v>
      </c>
      <c r="C54" s="4" t="s">
        <v>1428</v>
      </c>
      <c r="D54" t="s">
        <v>666</v>
      </c>
      <c r="E54" s="1">
        <v>2598</v>
      </c>
      <c r="F54" s="1">
        <v>6.5</v>
      </c>
      <c r="G54" s="1">
        <f t="shared" si="0"/>
        <v>16887</v>
      </c>
      <c r="H54" s="1">
        <v>67548</v>
      </c>
    </row>
    <row r="55" spans="1:8" x14ac:dyDescent="0.25">
      <c r="A55" t="s">
        <v>1330</v>
      </c>
      <c r="B55" s="4" t="s">
        <v>1284</v>
      </c>
      <c r="C55" s="4" t="s">
        <v>1429</v>
      </c>
      <c r="D55" t="s">
        <v>765</v>
      </c>
      <c r="E55" s="1">
        <v>2883</v>
      </c>
      <c r="F55" s="1">
        <v>6.5</v>
      </c>
      <c r="G55" s="1">
        <f t="shared" si="0"/>
        <v>18739.5</v>
      </c>
      <c r="H55" s="1">
        <v>74958</v>
      </c>
    </row>
    <row r="56" spans="1:8" x14ac:dyDescent="0.25">
      <c r="A56" t="s">
        <v>1330</v>
      </c>
      <c r="B56" s="4" t="s">
        <v>1284</v>
      </c>
      <c r="C56" s="4" t="s">
        <v>1430</v>
      </c>
      <c r="D56" t="s">
        <v>766</v>
      </c>
      <c r="E56" s="1">
        <v>2728</v>
      </c>
      <c r="F56" s="1">
        <v>6.5</v>
      </c>
      <c r="G56" s="1">
        <f t="shared" si="0"/>
        <v>17732</v>
      </c>
      <c r="H56" s="1">
        <v>70928</v>
      </c>
    </row>
    <row r="57" spans="1:8" x14ac:dyDescent="0.25">
      <c r="A57" t="s">
        <v>1331</v>
      </c>
      <c r="B57" s="4" t="s">
        <v>1285</v>
      </c>
      <c r="C57" s="4" t="s">
        <v>1431</v>
      </c>
      <c r="D57" t="s">
        <v>767</v>
      </c>
      <c r="E57" s="1">
        <v>7531</v>
      </c>
      <c r="F57" s="1">
        <v>6.5</v>
      </c>
      <c r="G57" s="1">
        <f t="shared" si="0"/>
        <v>48951.5</v>
      </c>
      <c r="H57" s="1">
        <v>195806</v>
      </c>
    </row>
    <row r="58" spans="1:8" x14ac:dyDescent="0.25">
      <c r="A58" t="s">
        <v>1331</v>
      </c>
      <c r="B58" s="4" t="s">
        <v>1285</v>
      </c>
      <c r="C58" s="4" t="s">
        <v>1432</v>
      </c>
      <c r="D58" t="s">
        <v>768</v>
      </c>
      <c r="E58" s="1">
        <v>1498</v>
      </c>
      <c r="F58" s="1">
        <v>6.5</v>
      </c>
      <c r="G58" s="1">
        <f t="shared" si="0"/>
        <v>9737</v>
      </c>
      <c r="H58" s="1">
        <v>38948</v>
      </c>
    </row>
    <row r="59" spans="1:8" x14ac:dyDescent="0.25">
      <c r="A59" t="s">
        <v>1331</v>
      </c>
      <c r="B59" s="4" t="s">
        <v>1285</v>
      </c>
      <c r="C59" s="4" t="s">
        <v>1433</v>
      </c>
      <c r="D59" t="s">
        <v>769</v>
      </c>
      <c r="E59" s="1">
        <v>2874</v>
      </c>
      <c r="F59" s="1">
        <v>6.5</v>
      </c>
      <c r="G59" s="1">
        <f t="shared" si="0"/>
        <v>18681</v>
      </c>
      <c r="H59" s="1">
        <v>74724</v>
      </c>
    </row>
    <row r="60" spans="1:8" x14ac:dyDescent="0.25">
      <c r="A60" t="s">
        <v>1331</v>
      </c>
      <c r="B60" s="4" t="s">
        <v>1285</v>
      </c>
      <c r="C60" s="4" t="s">
        <v>1434</v>
      </c>
      <c r="D60" t="s">
        <v>770</v>
      </c>
      <c r="E60" s="1">
        <v>3111</v>
      </c>
      <c r="F60" s="1">
        <v>6.5</v>
      </c>
      <c r="G60" s="1">
        <f t="shared" si="0"/>
        <v>20221.5</v>
      </c>
      <c r="H60" s="1">
        <v>80886</v>
      </c>
    </row>
    <row r="61" spans="1:8" x14ac:dyDescent="0.25">
      <c r="A61" t="s">
        <v>1331</v>
      </c>
      <c r="B61" s="4" t="s">
        <v>1285</v>
      </c>
      <c r="C61" s="4" t="s">
        <v>1435</v>
      </c>
      <c r="D61" t="s">
        <v>771</v>
      </c>
      <c r="E61" s="1">
        <v>1574</v>
      </c>
      <c r="F61" s="1">
        <v>6.5</v>
      </c>
      <c r="G61" s="1">
        <f t="shared" si="0"/>
        <v>10231</v>
      </c>
      <c r="H61" s="1">
        <v>40924</v>
      </c>
    </row>
    <row r="62" spans="1:8" x14ac:dyDescent="0.25">
      <c r="A62" t="s">
        <v>1331</v>
      </c>
      <c r="B62" s="4" t="s">
        <v>1285</v>
      </c>
      <c r="C62" s="4" t="s">
        <v>1436</v>
      </c>
      <c r="D62" t="s">
        <v>772</v>
      </c>
      <c r="E62" s="1">
        <v>731</v>
      </c>
      <c r="F62" s="1">
        <v>11</v>
      </c>
      <c r="G62" s="1">
        <f t="shared" si="0"/>
        <v>8041</v>
      </c>
      <c r="H62" s="1">
        <v>19006</v>
      </c>
    </row>
    <row r="63" spans="1:8" x14ac:dyDescent="0.25">
      <c r="A63" t="s">
        <v>1331</v>
      </c>
      <c r="B63" s="4" t="s">
        <v>1285</v>
      </c>
      <c r="C63" s="4" t="s">
        <v>1437</v>
      </c>
      <c r="D63" t="s">
        <v>773</v>
      </c>
      <c r="E63" s="1">
        <v>1846</v>
      </c>
      <c r="F63" s="1">
        <v>6.5</v>
      </c>
      <c r="G63" s="1">
        <f t="shared" si="0"/>
        <v>11999</v>
      </c>
      <c r="H63" s="1">
        <v>47996</v>
      </c>
    </row>
    <row r="64" spans="1:8" x14ac:dyDescent="0.25">
      <c r="A64" t="s">
        <v>1332</v>
      </c>
      <c r="B64" s="4" t="s">
        <v>1286</v>
      </c>
      <c r="C64" s="4" t="s">
        <v>1438</v>
      </c>
      <c r="D64" t="s">
        <v>774</v>
      </c>
      <c r="E64" s="1">
        <v>6345</v>
      </c>
      <c r="F64" s="1">
        <v>6.5</v>
      </c>
      <c r="G64" s="1">
        <f t="shared" si="0"/>
        <v>41242.5</v>
      </c>
      <c r="H64" s="1">
        <v>164970</v>
      </c>
    </row>
    <row r="65" spans="1:8" x14ac:dyDescent="0.25">
      <c r="A65" t="s">
        <v>1332</v>
      </c>
      <c r="B65" s="4" t="s">
        <v>1286</v>
      </c>
      <c r="C65" s="4" t="s">
        <v>1439</v>
      </c>
      <c r="D65" t="s">
        <v>775</v>
      </c>
      <c r="E65" s="1">
        <v>2302</v>
      </c>
      <c r="F65" s="1">
        <v>6.5</v>
      </c>
      <c r="G65" s="1">
        <f t="shared" si="0"/>
        <v>14963</v>
      </c>
      <c r="H65" s="1">
        <v>59852</v>
      </c>
    </row>
    <row r="66" spans="1:8" x14ac:dyDescent="0.25">
      <c r="A66" t="s">
        <v>1332</v>
      </c>
      <c r="B66" s="4" t="s">
        <v>1286</v>
      </c>
      <c r="C66" s="4" t="s">
        <v>1440</v>
      </c>
      <c r="D66" t="s">
        <v>776</v>
      </c>
      <c r="E66" s="1">
        <v>2245</v>
      </c>
      <c r="F66" s="1">
        <v>6.5</v>
      </c>
      <c r="G66" s="1">
        <f t="shared" si="0"/>
        <v>14592.5</v>
      </c>
      <c r="H66" s="1">
        <v>58370</v>
      </c>
    </row>
    <row r="67" spans="1:8" x14ac:dyDescent="0.25">
      <c r="A67" t="s">
        <v>1332</v>
      </c>
      <c r="B67" s="4" t="s">
        <v>1286</v>
      </c>
      <c r="C67" s="4" t="s">
        <v>1441</v>
      </c>
      <c r="D67" t="s">
        <v>777</v>
      </c>
      <c r="E67" s="1">
        <v>1498</v>
      </c>
      <c r="F67" s="1">
        <v>6.5</v>
      </c>
      <c r="G67" s="1">
        <f t="shared" si="0"/>
        <v>9737</v>
      </c>
      <c r="H67" s="1">
        <v>38948</v>
      </c>
    </row>
    <row r="68" spans="1:8" x14ac:dyDescent="0.25">
      <c r="A68" t="s">
        <v>1332</v>
      </c>
      <c r="B68" s="4" t="s">
        <v>1286</v>
      </c>
      <c r="C68" s="4" t="s">
        <v>1442</v>
      </c>
      <c r="D68" t="s">
        <v>778</v>
      </c>
      <c r="E68" s="1">
        <v>1428</v>
      </c>
      <c r="F68" s="1">
        <v>6.5</v>
      </c>
      <c r="G68" s="1">
        <f t="shared" ref="G68:G131" si="1">E68*F68</f>
        <v>9282</v>
      </c>
      <c r="H68" s="1">
        <v>37128</v>
      </c>
    </row>
    <row r="69" spans="1:8" x14ac:dyDescent="0.25">
      <c r="A69" t="s">
        <v>1332</v>
      </c>
      <c r="B69" s="4" t="s">
        <v>1286</v>
      </c>
      <c r="C69" s="4" t="s">
        <v>1443</v>
      </c>
      <c r="D69" t="s">
        <v>779</v>
      </c>
      <c r="E69" s="1">
        <v>750</v>
      </c>
      <c r="F69" s="1">
        <v>6.5</v>
      </c>
      <c r="G69" s="1">
        <f t="shared" si="1"/>
        <v>4875</v>
      </c>
      <c r="H69" s="1">
        <v>19500</v>
      </c>
    </row>
    <row r="70" spans="1:8" x14ac:dyDescent="0.25">
      <c r="A70" t="s">
        <v>1332</v>
      </c>
      <c r="B70" s="4" t="s">
        <v>1286</v>
      </c>
      <c r="C70" s="4" t="s">
        <v>1444</v>
      </c>
      <c r="D70" t="s">
        <v>780</v>
      </c>
      <c r="E70" s="1">
        <v>2778</v>
      </c>
      <c r="F70" s="1">
        <v>6.5</v>
      </c>
      <c r="G70" s="1">
        <f t="shared" si="1"/>
        <v>18057</v>
      </c>
      <c r="H70" s="1">
        <v>72228</v>
      </c>
    </row>
    <row r="71" spans="1:8" x14ac:dyDescent="0.25">
      <c r="A71" t="s">
        <v>1332</v>
      </c>
      <c r="B71" s="4" t="s">
        <v>1286</v>
      </c>
      <c r="C71" s="4" t="s">
        <v>1445</v>
      </c>
      <c r="D71" t="s">
        <v>781</v>
      </c>
      <c r="E71" s="1">
        <v>7976</v>
      </c>
      <c r="F71" s="1">
        <v>6.5</v>
      </c>
      <c r="G71" s="1">
        <f t="shared" si="1"/>
        <v>51844</v>
      </c>
      <c r="H71" s="1">
        <v>207376</v>
      </c>
    </row>
    <row r="72" spans="1:8" x14ac:dyDescent="0.25">
      <c r="A72" t="s">
        <v>1332</v>
      </c>
      <c r="B72" s="4" t="s">
        <v>1286</v>
      </c>
      <c r="C72" s="4" t="s">
        <v>1446</v>
      </c>
      <c r="D72" t="s">
        <v>782</v>
      </c>
      <c r="E72" s="1">
        <v>997</v>
      </c>
      <c r="F72" s="1">
        <v>6.5</v>
      </c>
      <c r="G72" s="1">
        <f t="shared" si="1"/>
        <v>6480.5</v>
      </c>
      <c r="H72" s="1">
        <v>25922</v>
      </c>
    </row>
    <row r="73" spans="1:8" x14ac:dyDescent="0.25">
      <c r="A73" t="s">
        <v>1333</v>
      </c>
      <c r="B73" s="4" t="s">
        <v>225</v>
      </c>
      <c r="C73" s="4" t="s">
        <v>1447</v>
      </c>
      <c r="D73" t="s">
        <v>783</v>
      </c>
      <c r="E73" s="1">
        <v>2312</v>
      </c>
      <c r="F73" s="1">
        <v>6.5</v>
      </c>
      <c r="G73" s="1">
        <f t="shared" si="1"/>
        <v>15028</v>
      </c>
      <c r="H73" s="1">
        <v>60112</v>
      </c>
    </row>
    <row r="74" spans="1:8" x14ac:dyDescent="0.25">
      <c r="A74" t="s">
        <v>1333</v>
      </c>
      <c r="B74" s="4" t="s">
        <v>225</v>
      </c>
      <c r="C74" s="4" t="s">
        <v>1448</v>
      </c>
      <c r="D74" t="s">
        <v>784</v>
      </c>
      <c r="E74" s="1">
        <v>2161</v>
      </c>
      <c r="F74" s="1">
        <v>6.5</v>
      </c>
      <c r="G74" s="1">
        <f t="shared" si="1"/>
        <v>14046.5</v>
      </c>
      <c r="H74" s="1">
        <v>56186</v>
      </c>
    </row>
    <row r="75" spans="1:8" x14ac:dyDescent="0.25">
      <c r="A75" t="s">
        <v>1333</v>
      </c>
      <c r="B75" s="4" t="s">
        <v>225</v>
      </c>
      <c r="C75" s="4" t="s">
        <v>1449</v>
      </c>
      <c r="D75" t="s">
        <v>785</v>
      </c>
      <c r="E75" s="1">
        <v>2720</v>
      </c>
      <c r="F75" s="1">
        <v>6.5</v>
      </c>
      <c r="G75" s="1">
        <f t="shared" si="1"/>
        <v>17680</v>
      </c>
      <c r="H75" s="1">
        <v>70720</v>
      </c>
    </row>
    <row r="76" spans="1:8" x14ac:dyDescent="0.25">
      <c r="A76" t="s">
        <v>1333</v>
      </c>
      <c r="B76" s="4" t="s">
        <v>225</v>
      </c>
      <c r="C76" s="4" t="s">
        <v>1450</v>
      </c>
      <c r="D76" t="s">
        <v>786</v>
      </c>
      <c r="E76" s="1">
        <v>1910</v>
      </c>
      <c r="F76" s="1">
        <v>6.5</v>
      </c>
      <c r="G76" s="1">
        <f t="shared" si="1"/>
        <v>12415</v>
      </c>
      <c r="H76" s="1">
        <v>49660</v>
      </c>
    </row>
    <row r="77" spans="1:8" x14ac:dyDescent="0.25">
      <c r="A77" t="s">
        <v>1333</v>
      </c>
      <c r="B77" s="4" t="s">
        <v>225</v>
      </c>
      <c r="C77" s="4" t="s">
        <v>1451</v>
      </c>
      <c r="D77" t="s">
        <v>787</v>
      </c>
      <c r="E77" s="1">
        <v>1460</v>
      </c>
      <c r="F77" s="1">
        <v>13.25</v>
      </c>
      <c r="G77" s="1">
        <f t="shared" si="1"/>
        <v>19345</v>
      </c>
      <c r="H77" s="1">
        <v>37960</v>
      </c>
    </row>
    <row r="78" spans="1:8" x14ac:dyDescent="0.25">
      <c r="A78" t="s">
        <v>1333</v>
      </c>
      <c r="B78" s="4" t="s">
        <v>225</v>
      </c>
      <c r="C78" s="4" t="s">
        <v>1452</v>
      </c>
      <c r="D78" t="s">
        <v>788</v>
      </c>
      <c r="E78" s="1">
        <v>1650</v>
      </c>
      <c r="F78" s="1">
        <v>13.25</v>
      </c>
      <c r="G78" s="1">
        <f t="shared" si="1"/>
        <v>21862.5</v>
      </c>
      <c r="H78" s="1">
        <v>42900</v>
      </c>
    </row>
    <row r="79" spans="1:8" x14ac:dyDescent="0.25">
      <c r="A79" t="s">
        <v>1333</v>
      </c>
      <c r="B79" s="4" t="s">
        <v>225</v>
      </c>
      <c r="C79" s="4" t="s">
        <v>1453</v>
      </c>
      <c r="D79" t="s">
        <v>789</v>
      </c>
      <c r="E79" s="1">
        <v>1236</v>
      </c>
      <c r="F79" s="1">
        <v>13.25</v>
      </c>
      <c r="G79" s="1">
        <f t="shared" si="1"/>
        <v>16377</v>
      </c>
      <c r="H79" s="1">
        <v>32136</v>
      </c>
    </row>
    <row r="80" spans="1:8" x14ac:dyDescent="0.25">
      <c r="A80" t="s">
        <v>1333</v>
      </c>
      <c r="B80" s="4" t="s">
        <v>225</v>
      </c>
      <c r="C80" s="4" t="s">
        <v>1454</v>
      </c>
      <c r="D80" t="s">
        <v>790</v>
      </c>
      <c r="E80" s="1">
        <v>2459</v>
      </c>
      <c r="F80" s="1">
        <v>13.25</v>
      </c>
      <c r="G80" s="1">
        <f t="shared" si="1"/>
        <v>32581.75</v>
      </c>
      <c r="H80" s="1">
        <v>63934</v>
      </c>
    </row>
    <row r="81" spans="1:8" x14ac:dyDescent="0.25">
      <c r="A81" t="s">
        <v>1333</v>
      </c>
      <c r="B81" s="4" t="s">
        <v>225</v>
      </c>
      <c r="C81" s="4" t="s">
        <v>1455</v>
      </c>
      <c r="D81" t="s">
        <v>791</v>
      </c>
      <c r="E81" s="1">
        <v>714</v>
      </c>
      <c r="F81" s="1">
        <v>13.25</v>
      </c>
      <c r="G81" s="1">
        <f t="shared" si="1"/>
        <v>9460.5</v>
      </c>
      <c r="H81" s="1">
        <v>18564</v>
      </c>
    </row>
    <row r="82" spans="1:8" x14ac:dyDescent="0.25">
      <c r="A82" t="s">
        <v>1333</v>
      </c>
      <c r="B82" s="4" t="s">
        <v>225</v>
      </c>
      <c r="C82" s="4" t="s">
        <v>1456</v>
      </c>
      <c r="D82" t="s">
        <v>665</v>
      </c>
      <c r="E82" s="1">
        <v>901</v>
      </c>
      <c r="F82" s="1">
        <v>13.25</v>
      </c>
      <c r="G82" s="1">
        <f t="shared" si="1"/>
        <v>11938.25</v>
      </c>
      <c r="H82" s="1">
        <v>23426</v>
      </c>
    </row>
    <row r="83" spans="1:8" x14ac:dyDescent="0.25">
      <c r="A83" t="s">
        <v>1333</v>
      </c>
      <c r="B83" s="4" t="s">
        <v>225</v>
      </c>
      <c r="C83" s="4" t="s">
        <v>1457</v>
      </c>
      <c r="D83" t="s">
        <v>792</v>
      </c>
      <c r="E83" s="1">
        <v>1117</v>
      </c>
      <c r="F83" s="1">
        <v>13.25</v>
      </c>
      <c r="G83" s="1">
        <f t="shared" si="1"/>
        <v>14800.25</v>
      </c>
      <c r="H83" s="1">
        <v>29042</v>
      </c>
    </row>
    <row r="84" spans="1:8" x14ac:dyDescent="0.25">
      <c r="A84" t="s">
        <v>1333</v>
      </c>
      <c r="B84" s="4" t="s">
        <v>225</v>
      </c>
      <c r="C84" s="4" t="s">
        <v>1458</v>
      </c>
      <c r="D84" t="s">
        <v>793</v>
      </c>
      <c r="E84" s="1">
        <v>3697</v>
      </c>
      <c r="F84" s="1">
        <v>6.5</v>
      </c>
      <c r="G84" s="1">
        <f t="shared" si="1"/>
        <v>24030.5</v>
      </c>
      <c r="H84" s="1">
        <v>96122</v>
      </c>
    </row>
    <row r="85" spans="1:8" x14ac:dyDescent="0.25">
      <c r="A85" t="s">
        <v>1334</v>
      </c>
      <c r="B85" s="4" t="s">
        <v>35</v>
      </c>
      <c r="C85" s="4" t="s">
        <v>1459</v>
      </c>
      <c r="D85" t="s">
        <v>794</v>
      </c>
      <c r="E85" s="1">
        <v>2129</v>
      </c>
      <c r="F85" s="1">
        <v>6.5</v>
      </c>
      <c r="G85" s="1">
        <f t="shared" si="1"/>
        <v>13838.5</v>
      </c>
      <c r="H85" s="1">
        <v>55354</v>
      </c>
    </row>
    <row r="86" spans="1:8" x14ac:dyDescent="0.25">
      <c r="A86" t="s">
        <v>1334</v>
      </c>
      <c r="B86" s="4" t="s">
        <v>35</v>
      </c>
      <c r="C86" s="4" t="s">
        <v>1460</v>
      </c>
      <c r="D86" t="s">
        <v>795</v>
      </c>
      <c r="E86" s="1">
        <v>2056</v>
      </c>
      <c r="F86" s="1">
        <v>6.5</v>
      </c>
      <c r="G86" s="1">
        <f t="shared" si="1"/>
        <v>13364</v>
      </c>
      <c r="H86" s="1">
        <v>53456</v>
      </c>
    </row>
    <row r="87" spans="1:8" x14ac:dyDescent="0.25">
      <c r="A87" t="s">
        <v>1334</v>
      </c>
      <c r="B87" s="4" t="s">
        <v>35</v>
      </c>
      <c r="C87" s="4" t="s">
        <v>1461</v>
      </c>
      <c r="D87" t="s">
        <v>796</v>
      </c>
      <c r="E87" s="1">
        <v>700</v>
      </c>
      <c r="F87" s="1">
        <v>6.5</v>
      </c>
      <c r="G87" s="1">
        <f t="shared" si="1"/>
        <v>4550</v>
      </c>
      <c r="H87" s="1">
        <v>18200</v>
      </c>
    </row>
    <row r="88" spans="1:8" x14ac:dyDescent="0.25">
      <c r="A88" t="s">
        <v>1334</v>
      </c>
      <c r="B88" s="4" t="s">
        <v>35</v>
      </c>
      <c r="C88" s="4" t="s">
        <v>1462</v>
      </c>
      <c r="D88" t="s">
        <v>797</v>
      </c>
      <c r="E88" s="1">
        <v>615</v>
      </c>
      <c r="F88" s="1">
        <v>6.5</v>
      </c>
      <c r="G88" s="1">
        <f t="shared" si="1"/>
        <v>3997.5</v>
      </c>
      <c r="H88" s="1">
        <v>15990</v>
      </c>
    </row>
    <row r="89" spans="1:8" x14ac:dyDescent="0.25">
      <c r="A89" t="s">
        <v>1334</v>
      </c>
      <c r="B89" s="4" t="s">
        <v>35</v>
      </c>
      <c r="C89" s="4" t="s">
        <v>1463</v>
      </c>
      <c r="D89" t="s">
        <v>798</v>
      </c>
      <c r="E89" s="1">
        <v>856</v>
      </c>
      <c r="F89" s="1">
        <v>6.5</v>
      </c>
      <c r="G89" s="1">
        <f t="shared" si="1"/>
        <v>5564</v>
      </c>
      <c r="H89" s="1">
        <v>22256</v>
      </c>
    </row>
    <row r="90" spans="1:8" x14ac:dyDescent="0.25">
      <c r="A90" t="s">
        <v>1334</v>
      </c>
      <c r="B90" s="4" t="s">
        <v>35</v>
      </c>
      <c r="C90" s="4" t="s">
        <v>1464</v>
      </c>
      <c r="D90" t="s">
        <v>799</v>
      </c>
      <c r="E90" s="1">
        <v>1204</v>
      </c>
      <c r="F90" s="1">
        <v>6.5</v>
      </c>
      <c r="G90" s="1">
        <f t="shared" si="1"/>
        <v>7826</v>
      </c>
      <c r="H90" s="1">
        <v>31304</v>
      </c>
    </row>
    <row r="91" spans="1:8" x14ac:dyDescent="0.25">
      <c r="A91" t="s">
        <v>1334</v>
      </c>
      <c r="B91" s="4" t="s">
        <v>35</v>
      </c>
      <c r="C91" s="4" t="s">
        <v>1465</v>
      </c>
      <c r="D91" t="s">
        <v>800</v>
      </c>
      <c r="E91" s="1">
        <v>1140</v>
      </c>
      <c r="F91" s="1">
        <v>6.5</v>
      </c>
      <c r="G91" s="1">
        <f t="shared" si="1"/>
        <v>7410</v>
      </c>
      <c r="H91" s="1">
        <v>29640</v>
      </c>
    </row>
    <row r="92" spans="1:8" x14ac:dyDescent="0.25">
      <c r="A92" t="s">
        <v>1335</v>
      </c>
      <c r="B92" s="4" t="s">
        <v>241</v>
      </c>
      <c r="C92" s="4" t="s">
        <v>1466</v>
      </c>
      <c r="D92" t="s">
        <v>801</v>
      </c>
      <c r="E92" s="1">
        <v>21181</v>
      </c>
      <c r="F92" s="1">
        <v>6.5</v>
      </c>
      <c r="G92" s="1">
        <f t="shared" si="1"/>
        <v>137676.5</v>
      </c>
      <c r="H92" s="1">
        <v>550706</v>
      </c>
    </row>
    <row r="93" spans="1:8" x14ac:dyDescent="0.25">
      <c r="A93" t="s">
        <v>1335</v>
      </c>
      <c r="B93" s="4" t="s">
        <v>241</v>
      </c>
      <c r="C93" s="4" t="s">
        <v>1467</v>
      </c>
      <c r="D93" t="s">
        <v>802</v>
      </c>
      <c r="E93" s="1">
        <v>3786</v>
      </c>
      <c r="F93" s="1">
        <v>6.5</v>
      </c>
      <c r="G93" s="1">
        <f t="shared" si="1"/>
        <v>24609</v>
      </c>
      <c r="H93" s="1">
        <v>98436</v>
      </c>
    </row>
    <row r="94" spans="1:8" x14ac:dyDescent="0.25">
      <c r="A94" t="s">
        <v>1335</v>
      </c>
      <c r="B94" s="4" t="s">
        <v>241</v>
      </c>
      <c r="C94" s="4" t="s">
        <v>1468</v>
      </c>
      <c r="D94" t="s">
        <v>803</v>
      </c>
      <c r="E94" s="1">
        <v>2471</v>
      </c>
      <c r="F94" s="1">
        <v>6.5</v>
      </c>
      <c r="G94" s="1">
        <f t="shared" si="1"/>
        <v>16061.5</v>
      </c>
      <c r="H94" s="1">
        <v>64246</v>
      </c>
    </row>
    <row r="95" spans="1:8" x14ac:dyDescent="0.25">
      <c r="A95" t="s">
        <v>1335</v>
      </c>
      <c r="B95" s="4" t="s">
        <v>241</v>
      </c>
      <c r="C95" s="4" t="s">
        <v>1469</v>
      </c>
      <c r="D95" t="s">
        <v>804</v>
      </c>
      <c r="E95" s="1">
        <v>1547</v>
      </c>
      <c r="F95" s="1">
        <v>6.5</v>
      </c>
      <c r="G95" s="1">
        <f t="shared" si="1"/>
        <v>10055.5</v>
      </c>
      <c r="H95" s="1">
        <v>40222</v>
      </c>
    </row>
    <row r="96" spans="1:8" x14ac:dyDescent="0.25">
      <c r="A96" t="s">
        <v>1335</v>
      </c>
      <c r="B96" s="4" t="s">
        <v>241</v>
      </c>
      <c r="C96" s="4" t="s">
        <v>1470</v>
      </c>
      <c r="D96" t="s">
        <v>805</v>
      </c>
      <c r="E96" s="1">
        <v>3204</v>
      </c>
      <c r="F96" s="1">
        <v>6.5</v>
      </c>
      <c r="G96" s="1">
        <f t="shared" si="1"/>
        <v>20826</v>
      </c>
      <c r="H96" s="1">
        <v>83304</v>
      </c>
    </row>
    <row r="97" spans="1:8" x14ac:dyDescent="0.25">
      <c r="A97" t="s">
        <v>1335</v>
      </c>
      <c r="B97" s="4" t="s">
        <v>241</v>
      </c>
      <c r="C97" s="4" t="s">
        <v>1471</v>
      </c>
      <c r="D97" t="s">
        <v>806</v>
      </c>
      <c r="E97" s="1">
        <v>5817</v>
      </c>
      <c r="F97" s="1">
        <v>6.5</v>
      </c>
      <c r="G97" s="1">
        <f t="shared" si="1"/>
        <v>37810.5</v>
      </c>
      <c r="H97" s="1">
        <v>151242</v>
      </c>
    </row>
    <row r="98" spans="1:8" x14ac:dyDescent="0.25">
      <c r="A98" t="s">
        <v>1335</v>
      </c>
      <c r="B98" s="4" t="s">
        <v>241</v>
      </c>
      <c r="C98" s="4" t="s">
        <v>1472</v>
      </c>
      <c r="D98" t="s">
        <v>807</v>
      </c>
      <c r="E98" s="1">
        <v>3725</v>
      </c>
      <c r="F98" s="1">
        <v>6.5</v>
      </c>
      <c r="G98" s="1">
        <f t="shared" si="1"/>
        <v>24212.5</v>
      </c>
      <c r="H98" s="1">
        <v>96850</v>
      </c>
    </row>
    <row r="99" spans="1:8" x14ac:dyDescent="0.25">
      <c r="A99" t="s">
        <v>1335</v>
      </c>
      <c r="B99" s="4" t="s">
        <v>241</v>
      </c>
      <c r="C99" s="4" t="s">
        <v>1473</v>
      </c>
      <c r="D99" t="s">
        <v>808</v>
      </c>
      <c r="E99" s="1">
        <v>1120</v>
      </c>
      <c r="F99" s="1">
        <v>6.5</v>
      </c>
      <c r="G99" s="1">
        <f t="shared" si="1"/>
        <v>7280</v>
      </c>
      <c r="H99" s="1">
        <v>29120</v>
      </c>
    </row>
    <row r="100" spans="1:8" x14ac:dyDescent="0.25">
      <c r="A100" t="s">
        <v>1335</v>
      </c>
      <c r="B100" s="4" t="s">
        <v>241</v>
      </c>
      <c r="C100" s="4" t="s">
        <v>1474</v>
      </c>
      <c r="D100" t="s">
        <v>809</v>
      </c>
      <c r="E100" s="1">
        <v>37701</v>
      </c>
      <c r="F100" s="1">
        <v>6.5</v>
      </c>
      <c r="G100" s="1">
        <f t="shared" si="1"/>
        <v>245056.5</v>
      </c>
      <c r="H100" s="1">
        <v>980226</v>
      </c>
    </row>
    <row r="101" spans="1:8" x14ac:dyDescent="0.25">
      <c r="A101" t="s">
        <v>1335</v>
      </c>
      <c r="B101" s="4" t="s">
        <v>241</v>
      </c>
      <c r="C101" s="4" t="s">
        <v>1475</v>
      </c>
      <c r="D101" t="s">
        <v>810</v>
      </c>
      <c r="E101" s="1">
        <v>5148</v>
      </c>
      <c r="F101" s="1">
        <v>6.5</v>
      </c>
      <c r="G101" s="1">
        <f t="shared" si="1"/>
        <v>33462</v>
      </c>
      <c r="H101" s="1">
        <v>133848</v>
      </c>
    </row>
    <row r="102" spans="1:8" x14ac:dyDescent="0.25">
      <c r="A102" t="s">
        <v>1335</v>
      </c>
      <c r="B102" s="4" t="s">
        <v>241</v>
      </c>
      <c r="C102" s="4" t="s">
        <v>1476</v>
      </c>
      <c r="D102" t="s">
        <v>811</v>
      </c>
      <c r="E102" s="1">
        <v>1929</v>
      </c>
      <c r="F102" s="1">
        <v>6.5</v>
      </c>
      <c r="G102" s="1">
        <f t="shared" si="1"/>
        <v>12538.5</v>
      </c>
      <c r="H102" s="1">
        <v>50154</v>
      </c>
    </row>
    <row r="103" spans="1:8" x14ac:dyDescent="0.25">
      <c r="A103" t="s">
        <v>1335</v>
      </c>
      <c r="B103" s="4" t="s">
        <v>241</v>
      </c>
      <c r="C103" s="4" t="s">
        <v>1477</v>
      </c>
      <c r="D103" t="s">
        <v>812</v>
      </c>
      <c r="E103" s="1">
        <v>5002</v>
      </c>
      <c r="F103" s="1">
        <v>6.5</v>
      </c>
      <c r="G103" s="1">
        <f t="shared" si="1"/>
        <v>32513</v>
      </c>
      <c r="H103" s="1">
        <v>130052</v>
      </c>
    </row>
    <row r="104" spans="1:8" x14ac:dyDescent="0.25">
      <c r="A104" t="s">
        <v>1335</v>
      </c>
      <c r="B104" s="4" t="s">
        <v>241</v>
      </c>
      <c r="C104" s="4" t="s">
        <v>1478</v>
      </c>
      <c r="D104" t="s">
        <v>813</v>
      </c>
      <c r="E104" s="1">
        <v>1653</v>
      </c>
      <c r="F104" s="1">
        <v>6.5</v>
      </c>
      <c r="G104" s="1">
        <f t="shared" si="1"/>
        <v>10744.5</v>
      </c>
      <c r="H104" s="1">
        <v>42978</v>
      </c>
    </row>
    <row r="105" spans="1:8" x14ac:dyDescent="0.25">
      <c r="A105" t="s">
        <v>1335</v>
      </c>
      <c r="B105" s="4" t="s">
        <v>241</v>
      </c>
      <c r="C105" s="4" t="s">
        <v>1479</v>
      </c>
      <c r="D105" t="s">
        <v>814</v>
      </c>
      <c r="E105" s="1">
        <v>3479</v>
      </c>
      <c r="F105" s="1">
        <v>6.5</v>
      </c>
      <c r="G105" s="1">
        <f t="shared" si="1"/>
        <v>22613.5</v>
      </c>
      <c r="H105" s="1">
        <v>90454</v>
      </c>
    </row>
    <row r="106" spans="1:8" x14ac:dyDescent="0.25">
      <c r="A106" t="s">
        <v>1335</v>
      </c>
      <c r="B106" s="4" t="s">
        <v>241</v>
      </c>
      <c r="C106" s="4" t="s">
        <v>1480</v>
      </c>
      <c r="D106" t="s">
        <v>815</v>
      </c>
      <c r="E106" s="1">
        <v>3253</v>
      </c>
      <c r="F106" s="1">
        <v>6.5</v>
      </c>
      <c r="G106" s="1">
        <f t="shared" si="1"/>
        <v>21144.5</v>
      </c>
      <c r="H106" s="1">
        <v>84578</v>
      </c>
    </row>
    <row r="107" spans="1:8" x14ac:dyDescent="0.25">
      <c r="A107" t="s">
        <v>1335</v>
      </c>
      <c r="B107" s="4" t="s">
        <v>241</v>
      </c>
      <c r="C107" s="4" t="s">
        <v>1481</v>
      </c>
      <c r="D107" t="s">
        <v>816</v>
      </c>
      <c r="E107" s="1">
        <v>4854</v>
      </c>
      <c r="F107" s="1">
        <v>6.5</v>
      </c>
      <c r="G107" s="1">
        <f t="shared" si="1"/>
        <v>31551</v>
      </c>
      <c r="H107" s="1">
        <v>126204</v>
      </c>
    </row>
    <row r="108" spans="1:8" x14ac:dyDescent="0.25">
      <c r="A108" t="s">
        <v>1335</v>
      </c>
      <c r="B108" s="4" t="s">
        <v>241</v>
      </c>
      <c r="C108" s="4" t="s">
        <v>1482</v>
      </c>
      <c r="D108" t="s">
        <v>817</v>
      </c>
      <c r="E108" s="1">
        <v>3560</v>
      </c>
      <c r="F108" s="1">
        <v>6.5</v>
      </c>
      <c r="G108" s="1">
        <f t="shared" si="1"/>
        <v>23140</v>
      </c>
      <c r="H108" s="1">
        <v>92560</v>
      </c>
    </row>
    <row r="109" spans="1:8" x14ac:dyDescent="0.25">
      <c r="A109" t="s">
        <v>1335</v>
      </c>
      <c r="B109" s="4" t="s">
        <v>241</v>
      </c>
      <c r="C109" s="4" t="s">
        <v>1483</v>
      </c>
      <c r="D109" t="s">
        <v>818</v>
      </c>
      <c r="E109" s="1">
        <v>4195</v>
      </c>
      <c r="F109" s="1">
        <v>6.5</v>
      </c>
      <c r="G109" s="1">
        <f t="shared" si="1"/>
        <v>27267.5</v>
      </c>
      <c r="H109" s="1">
        <v>109070</v>
      </c>
    </row>
    <row r="110" spans="1:8" x14ac:dyDescent="0.25">
      <c r="A110" t="s">
        <v>1335</v>
      </c>
      <c r="B110" s="4" t="s">
        <v>241</v>
      </c>
      <c r="C110" s="4" t="s">
        <v>1484</v>
      </c>
      <c r="D110" t="s">
        <v>819</v>
      </c>
      <c r="E110" s="1">
        <v>3714</v>
      </c>
      <c r="F110" s="1">
        <v>6.5</v>
      </c>
      <c r="G110" s="1">
        <f t="shared" si="1"/>
        <v>24141</v>
      </c>
      <c r="H110" s="1">
        <v>96564</v>
      </c>
    </row>
    <row r="111" spans="1:8" x14ac:dyDescent="0.25">
      <c r="A111" t="s">
        <v>1335</v>
      </c>
      <c r="B111" s="4" t="s">
        <v>241</v>
      </c>
      <c r="C111" s="4" t="s">
        <v>1485</v>
      </c>
      <c r="D111" t="s">
        <v>820</v>
      </c>
      <c r="E111" s="1">
        <v>3930</v>
      </c>
      <c r="F111" s="1">
        <v>6.5</v>
      </c>
      <c r="G111" s="1">
        <f t="shared" si="1"/>
        <v>25545</v>
      </c>
      <c r="H111" s="1">
        <v>102180</v>
      </c>
    </row>
    <row r="112" spans="1:8" x14ac:dyDescent="0.25">
      <c r="A112" t="s">
        <v>1335</v>
      </c>
      <c r="B112" s="4" t="s">
        <v>241</v>
      </c>
      <c r="C112" s="4" t="s">
        <v>1486</v>
      </c>
      <c r="D112" t="s">
        <v>821</v>
      </c>
      <c r="E112" s="1">
        <v>9805</v>
      </c>
      <c r="F112" s="1">
        <v>6.5</v>
      </c>
      <c r="G112" s="1">
        <f t="shared" si="1"/>
        <v>63732.5</v>
      </c>
      <c r="H112" s="1">
        <v>254930</v>
      </c>
    </row>
    <row r="113" spans="1:8" x14ac:dyDescent="0.25">
      <c r="A113" t="s">
        <v>1335</v>
      </c>
      <c r="B113" s="4" t="s">
        <v>241</v>
      </c>
      <c r="C113" s="4" t="s">
        <v>1487</v>
      </c>
      <c r="D113" t="s">
        <v>822</v>
      </c>
      <c r="E113" s="1">
        <v>2268</v>
      </c>
      <c r="F113" s="1">
        <v>6.5</v>
      </c>
      <c r="G113" s="1">
        <f t="shared" si="1"/>
        <v>14742</v>
      </c>
      <c r="H113" s="1">
        <v>58968</v>
      </c>
    </row>
    <row r="114" spans="1:8" x14ac:dyDescent="0.25">
      <c r="A114" t="s">
        <v>1335</v>
      </c>
      <c r="B114" s="4" t="s">
        <v>241</v>
      </c>
      <c r="C114" s="4" t="s">
        <v>1488</v>
      </c>
      <c r="D114" t="s">
        <v>823</v>
      </c>
      <c r="E114" s="1">
        <v>2707</v>
      </c>
      <c r="F114" s="1">
        <v>6.5</v>
      </c>
      <c r="G114" s="1">
        <f t="shared" si="1"/>
        <v>17595.5</v>
      </c>
      <c r="H114" s="1">
        <v>70382</v>
      </c>
    </row>
    <row r="115" spans="1:8" x14ac:dyDescent="0.25">
      <c r="A115" t="s">
        <v>1335</v>
      </c>
      <c r="B115" s="4" t="s">
        <v>241</v>
      </c>
      <c r="C115" s="4" t="s">
        <v>1489</v>
      </c>
      <c r="D115" t="s">
        <v>824</v>
      </c>
      <c r="E115" s="1">
        <v>4845</v>
      </c>
      <c r="F115" s="1">
        <v>6.5</v>
      </c>
      <c r="G115" s="1">
        <f t="shared" si="1"/>
        <v>31492.5</v>
      </c>
      <c r="H115" s="1">
        <v>125970</v>
      </c>
    </row>
    <row r="116" spans="1:8" x14ac:dyDescent="0.25">
      <c r="A116" t="s">
        <v>1335</v>
      </c>
      <c r="B116" s="4" t="s">
        <v>241</v>
      </c>
      <c r="C116" s="4" t="s">
        <v>1490</v>
      </c>
      <c r="D116" t="s">
        <v>825</v>
      </c>
      <c r="E116" s="1">
        <v>3295</v>
      </c>
      <c r="F116" s="1">
        <v>6.5</v>
      </c>
      <c r="G116" s="1">
        <f t="shared" si="1"/>
        <v>21417.5</v>
      </c>
      <c r="H116" s="1">
        <v>85670</v>
      </c>
    </row>
    <row r="117" spans="1:8" x14ac:dyDescent="0.25">
      <c r="A117" t="s">
        <v>1335</v>
      </c>
      <c r="B117" s="4" t="s">
        <v>241</v>
      </c>
      <c r="C117" s="4" t="s">
        <v>1491</v>
      </c>
      <c r="D117" t="s">
        <v>826</v>
      </c>
      <c r="E117" s="1">
        <v>5350</v>
      </c>
      <c r="F117" s="1">
        <v>6.5</v>
      </c>
      <c r="G117" s="1">
        <f t="shared" si="1"/>
        <v>34775</v>
      </c>
      <c r="H117" s="1">
        <v>139100</v>
      </c>
    </row>
    <row r="118" spans="1:8" x14ac:dyDescent="0.25">
      <c r="A118" t="s">
        <v>1335</v>
      </c>
      <c r="B118" s="4" t="s">
        <v>241</v>
      </c>
      <c r="C118" s="4" t="s">
        <v>1492</v>
      </c>
      <c r="D118" t="s">
        <v>827</v>
      </c>
      <c r="E118" s="1">
        <v>1647</v>
      </c>
      <c r="F118" s="1">
        <v>6.5</v>
      </c>
      <c r="G118" s="1">
        <f t="shared" si="1"/>
        <v>10705.5</v>
      </c>
      <c r="H118" s="1">
        <v>42822</v>
      </c>
    </row>
    <row r="119" spans="1:8" x14ac:dyDescent="0.25">
      <c r="A119" t="s">
        <v>1335</v>
      </c>
      <c r="B119" s="4" t="s">
        <v>241</v>
      </c>
      <c r="C119" s="4" t="s">
        <v>1493</v>
      </c>
      <c r="D119" t="s">
        <v>828</v>
      </c>
      <c r="E119" s="1">
        <v>3429</v>
      </c>
      <c r="F119" s="1">
        <v>6.5</v>
      </c>
      <c r="G119" s="1">
        <f t="shared" si="1"/>
        <v>22288.5</v>
      </c>
      <c r="H119" s="1">
        <v>89154</v>
      </c>
    </row>
    <row r="120" spans="1:8" x14ac:dyDescent="0.25">
      <c r="A120" t="s">
        <v>1335</v>
      </c>
      <c r="B120" s="4" t="s">
        <v>241</v>
      </c>
      <c r="C120" s="4" t="s">
        <v>1494</v>
      </c>
      <c r="D120" t="s">
        <v>829</v>
      </c>
      <c r="E120" s="1">
        <v>1266</v>
      </c>
      <c r="F120" s="1">
        <v>6.5</v>
      </c>
      <c r="G120" s="1">
        <f t="shared" si="1"/>
        <v>8229</v>
      </c>
      <c r="H120" s="1">
        <v>32916</v>
      </c>
    </row>
    <row r="121" spans="1:8" x14ac:dyDescent="0.25">
      <c r="A121" t="s">
        <v>1335</v>
      </c>
      <c r="B121" s="4" t="s">
        <v>241</v>
      </c>
      <c r="C121" s="4" t="s">
        <v>1495</v>
      </c>
      <c r="D121" t="s">
        <v>830</v>
      </c>
      <c r="E121" s="1">
        <v>7662</v>
      </c>
      <c r="F121" s="1">
        <v>6.5</v>
      </c>
      <c r="G121" s="1">
        <f t="shared" si="1"/>
        <v>49803</v>
      </c>
      <c r="H121" s="1">
        <v>199212</v>
      </c>
    </row>
    <row r="122" spans="1:8" x14ac:dyDescent="0.25">
      <c r="A122" t="s">
        <v>1335</v>
      </c>
      <c r="B122" s="4" t="s">
        <v>241</v>
      </c>
      <c r="C122" s="4" t="s">
        <v>1496</v>
      </c>
      <c r="D122" t="s">
        <v>831</v>
      </c>
      <c r="E122" s="1">
        <v>1852</v>
      </c>
      <c r="F122" s="1">
        <v>6.5</v>
      </c>
      <c r="G122" s="1">
        <f t="shared" si="1"/>
        <v>12038</v>
      </c>
      <c r="H122" s="1">
        <v>48152</v>
      </c>
    </row>
    <row r="123" spans="1:8" x14ac:dyDescent="0.25">
      <c r="A123" t="s">
        <v>1335</v>
      </c>
      <c r="B123" s="4" t="s">
        <v>241</v>
      </c>
      <c r="C123" s="4" t="s">
        <v>1497</v>
      </c>
      <c r="D123" t="s">
        <v>832</v>
      </c>
      <c r="E123" s="1">
        <v>7646</v>
      </c>
      <c r="F123" s="1">
        <v>6.5</v>
      </c>
      <c r="G123" s="1">
        <f t="shared" si="1"/>
        <v>49699</v>
      </c>
      <c r="H123" s="1">
        <v>198796</v>
      </c>
    </row>
    <row r="124" spans="1:8" x14ac:dyDescent="0.25">
      <c r="A124" t="s">
        <v>1335</v>
      </c>
      <c r="B124" s="4" t="s">
        <v>241</v>
      </c>
      <c r="C124" s="4" t="s">
        <v>1498</v>
      </c>
      <c r="D124" t="s">
        <v>833</v>
      </c>
      <c r="E124" s="1">
        <v>799</v>
      </c>
      <c r="F124" s="1">
        <v>6.5</v>
      </c>
      <c r="G124" s="1">
        <f t="shared" si="1"/>
        <v>5193.5</v>
      </c>
      <c r="H124" s="1">
        <v>20774</v>
      </c>
    </row>
    <row r="125" spans="1:8" x14ac:dyDescent="0.25">
      <c r="A125" t="s">
        <v>1335</v>
      </c>
      <c r="B125" s="4" t="s">
        <v>241</v>
      </c>
      <c r="C125" s="4" t="s">
        <v>1499</v>
      </c>
      <c r="D125" t="s">
        <v>834</v>
      </c>
      <c r="E125" s="1">
        <v>1067</v>
      </c>
      <c r="F125" s="1">
        <v>6.5</v>
      </c>
      <c r="G125" s="1">
        <f t="shared" si="1"/>
        <v>6935.5</v>
      </c>
      <c r="H125" s="1">
        <v>27742</v>
      </c>
    </row>
    <row r="126" spans="1:8" x14ac:dyDescent="0.25">
      <c r="A126" t="s">
        <v>1335</v>
      </c>
      <c r="B126" s="4" t="s">
        <v>241</v>
      </c>
      <c r="C126" s="4" t="s">
        <v>1500</v>
      </c>
      <c r="D126" t="s">
        <v>835</v>
      </c>
      <c r="E126" s="1">
        <v>3553</v>
      </c>
      <c r="F126" s="1">
        <v>6.5</v>
      </c>
      <c r="G126" s="1">
        <f t="shared" si="1"/>
        <v>23094.5</v>
      </c>
      <c r="H126" s="1">
        <v>92378</v>
      </c>
    </row>
    <row r="127" spans="1:8" x14ac:dyDescent="0.25">
      <c r="A127" t="s">
        <v>1335</v>
      </c>
      <c r="B127" s="4" t="s">
        <v>241</v>
      </c>
      <c r="C127" s="4" t="s">
        <v>1501</v>
      </c>
      <c r="D127" t="s">
        <v>836</v>
      </c>
      <c r="E127" s="1">
        <v>1995</v>
      </c>
      <c r="F127" s="1">
        <v>6.5</v>
      </c>
      <c r="G127" s="1">
        <f t="shared" si="1"/>
        <v>12967.5</v>
      </c>
      <c r="H127" s="1">
        <v>51870</v>
      </c>
    </row>
    <row r="128" spans="1:8" x14ac:dyDescent="0.25">
      <c r="A128" t="s">
        <v>1335</v>
      </c>
      <c r="B128" s="4" t="s">
        <v>241</v>
      </c>
      <c r="C128" s="4" t="s">
        <v>1502</v>
      </c>
      <c r="D128" t="s">
        <v>837</v>
      </c>
      <c r="E128" s="1">
        <v>774</v>
      </c>
      <c r="F128" s="1">
        <v>6.5</v>
      </c>
      <c r="G128" s="1">
        <f t="shared" si="1"/>
        <v>5031</v>
      </c>
      <c r="H128" s="1">
        <v>20124</v>
      </c>
    </row>
    <row r="129" spans="1:8" x14ac:dyDescent="0.25">
      <c r="A129" t="s">
        <v>1335</v>
      </c>
      <c r="B129" s="4" t="s">
        <v>241</v>
      </c>
      <c r="C129" s="4" t="s">
        <v>1503</v>
      </c>
      <c r="D129" t="s">
        <v>838</v>
      </c>
      <c r="E129" s="1">
        <v>4519</v>
      </c>
      <c r="F129" s="1">
        <v>6.5</v>
      </c>
      <c r="G129" s="1">
        <f t="shared" si="1"/>
        <v>29373.5</v>
      </c>
      <c r="H129" s="1">
        <v>117494</v>
      </c>
    </row>
    <row r="130" spans="1:8" x14ac:dyDescent="0.25">
      <c r="A130" t="s">
        <v>1335</v>
      </c>
      <c r="B130" s="4" t="s">
        <v>241</v>
      </c>
      <c r="C130" s="4" t="s">
        <v>1504</v>
      </c>
      <c r="D130" t="s">
        <v>839</v>
      </c>
      <c r="E130" s="1">
        <v>2745</v>
      </c>
      <c r="F130" s="1">
        <v>6.5</v>
      </c>
      <c r="G130" s="1">
        <f t="shared" si="1"/>
        <v>17842.5</v>
      </c>
      <c r="H130" s="1">
        <v>71370</v>
      </c>
    </row>
    <row r="131" spans="1:8" x14ac:dyDescent="0.25">
      <c r="A131" t="s">
        <v>1335</v>
      </c>
      <c r="B131" s="4" t="s">
        <v>241</v>
      </c>
      <c r="C131" s="4" t="s">
        <v>1505</v>
      </c>
      <c r="D131" t="s">
        <v>840</v>
      </c>
      <c r="E131" s="1">
        <v>2629</v>
      </c>
      <c r="F131" s="1">
        <v>6.5</v>
      </c>
      <c r="G131" s="1">
        <f t="shared" si="1"/>
        <v>17088.5</v>
      </c>
      <c r="H131" s="1">
        <v>68354</v>
      </c>
    </row>
    <row r="132" spans="1:8" x14ac:dyDescent="0.25">
      <c r="A132" t="s">
        <v>1335</v>
      </c>
      <c r="B132" s="4" t="s">
        <v>241</v>
      </c>
      <c r="C132" s="4" t="s">
        <v>1506</v>
      </c>
      <c r="D132" t="s">
        <v>841</v>
      </c>
      <c r="E132" s="1">
        <v>1185</v>
      </c>
      <c r="F132" s="1">
        <v>6.5</v>
      </c>
      <c r="G132" s="1">
        <f t="shared" ref="G132:G195" si="2">E132*F132</f>
        <v>7702.5</v>
      </c>
      <c r="H132" s="1">
        <v>30810</v>
      </c>
    </row>
    <row r="133" spans="1:8" x14ac:dyDescent="0.25">
      <c r="A133" t="s">
        <v>1335</v>
      </c>
      <c r="B133" s="4" t="s">
        <v>241</v>
      </c>
      <c r="C133" s="4" t="s">
        <v>1507</v>
      </c>
      <c r="D133" t="s">
        <v>842</v>
      </c>
      <c r="E133" s="1">
        <v>2948</v>
      </c>
      <c r="F133" s="1">
        <v>6.5</v>
      </c>
      <c r="G133" s="1">
        <f t="shared" si="2"/>
        <v>19162</v>
      </c>
      <c r="H133" s="1">
        <v>76648</v>
      </c>
    </row>
    <row r="134" spans="1:8" x14ac:dyDescent="0.25">
      <c r="A134" t="s">
        <v>1335</v>
      </c>
      <c r="B134" s="4" t="s">
        <v>241</v>
      </c>
      <c r="C134" s="4" t="s">
        <v>1508</v>
      </c>
      <c r="D134" t="s">
        <v>843</v>
      </c>
      <c r="E134" s="1">
        <v>1646</v>
      </c>
      <c r="F134" s="1">
        <v>6.5</v>
      </c>
      <c r="G134" s="1">
        <f t="shared" si="2"/>
        <v>10699</v>
      </c>
      <c r="H134" s="1">
        <v>42796</v>
      </c>
    </row>
    <row r="135" spans="1:8" x14ac:dyDescent="0.25">
      <c r="A135" t="s">
        <v>1335</v>
      </c>
      <c r="B135" s="4" t="s">
        <v>241</v>
      </c>
      <c r="C135" s="4" t="s">
        <v>1509</v>
      </c>
      <c r="D135" t="s">
        <v>844</v>
      </c>
      <c r="E135" s="1">
        <v>1369</v>
      </c>
      <c r="F135" s="1">
        <v>6.5</v>
      </c>
      <c r="G135" s="1">
        <f t="shared" si="2"/>
        <v>8898.5</v>
      </c>
      <c r="H135" s="1">
        <v>35594</v>
      </c>
    </row>
    <row r="136" spans="1:8" x14ac:dyDescent="0.25">
      <c r="A136" t="s">
        <v>1335</v>
      </c>
      <c r="B136" s="4" t="s">
        <v>241</v>
      </c>
      <c r="C136" s="4" t="s">
        <v>1510</v>
      </c>
      <c r="D136" t="s">
        <v>845</v>
      </c>
      <c r="E136" s="1">
        <v>2149</v>
      </c>
      <c r="F136" s="1">
        <v>6.5</v>
      </c>
      <c r="G136" s="1">
        <f t="shared" si="2"/>
        <v>13968.5</v>
      </c>
      <c r="H136" s="1">
        <v>55874</v>
      </c>
    </row>
    <row r="137" spans="1:8" x14ac:dyDescent="0.25">
      <c r="A137" t="s">
        <v>1335</v>
      </c>
      <c r="B137" s="4" t="s">
        <v>241</v>
      </c>
      <c r="C137" s="4" t="s">
        <v>1511</v>
      </c>
      <c r="D137" t="s">
        <v>846</v>
      </c>
      <c r="E137" s="1">
        <v>2661</v>
      </c>
      <c r="F137" s="1">
        <v>6.5</v>
      </c>
      <c r="G137" s="1">
        <f t="shared" si="2"/>
        <v>17296.5</v>
      </c>
      <c r="H137" s="1">
        <v>69186</v>
      </c>
    </row>
    <row r="138" spans="1:8" x14ac:dyDescent="0.25">
      <c r="A138" t="s">
        <v>1335</v>
      </c>
      <c r="B138" s="4" t="s">
        <v>241</v>
      </c>
      <c r="C138" s="4" t="s">
        <v>1512</v>
      </c>
      <c r="D138" t="s">
        <v>847</v>
      </c>
      <c r="E138" s="1">
        <v>4185</v>
      </c>
      <c r="F138" s="1">
        <v>6.5</v>
      </c>
      <c r="G138" s="1">
        <f t="shared" si="2"/>
        <v>27202.5</v>
      </c>
      <c r="H138" s="1">
        <v>108810</v>
      </c>
    </row>
    <row r="139" spans="1:8" x14ac:dyDescent="0.25">
      <c r="A139" t="s">
        <v>1336</v>
      </c>
      <c r="B139" s="4" t="s">
        <v>41</v>
      </c>
      <c r="C139" s="4" t="s">
        <v>1513</v>
      </c>
      <c r="D139" t="s">
        <v>848</v>
      </c>
      <c r="E139" s="1">
        <v>2503</v>
      </c>
      <c r="F139" s="1">
        <v>6.5</v>
      </c>
      <c r="G139" s="1">
        <f t="shared" si="2"/>
        <v>16269.5</v>
      </c>
      <c r="H139" s="1">
        <v>65078</v>
      </c>
    </row>
    <row r="140" spans="1:8" x14ac:dyDescent="0.25">
      <c r="A140" t="s">
        <v>1336</v>
      </c>
      <c r="B140" s="4" t="s">
        <v>41</v>
      </c>
      <c r="C140" s="4" t="s">
        <v>1514</v>
      </c>
      <c r="D140" t="s">
        <v>849</v>
      </c>
      <c r="E140" s="1">
        <v>782</v>
      </c>
      <c r="F140" s="1">
        <v>35.5</v>
      </c>
      <c r="G140" s="1">
        <f t="shared" si="2"/>
        <v>27761</v>
      </c>
      <c r="H140" s="1">
        <v>20332</v>
      </c>
    </row>
    <row r="141" spans="1:8" x14ac:dyDescent="0.25">
      <c r="A141" t="s">
        <v>1336</v>
      </c>
      <c r="B141" s="4" t="s">
        <v>41</v>
      </c>
      <c r="C141" s="4" t="s">
        <v>1515</v>
      </c>
      <c r="D141" t="s">
        <v>850</v>
      </c>
      <c r="E141" s="1">
        <v>1115</v>
      </c>
      <c r="F141" s="1">
        <v>35.5</v>
      </c>
      <c r="G141" s="1">
        <f t="shared" si="2"/>
        <v>39582.5</v>
      </c>
      <c r="H141" s="1">
        <v>28990</v>
      </c>
    </row>
    <row r="142" spans="1:8" x14ac:dyDescent="0.25">
      <c r="A142" t="s">
        <v>1336</v>
      </c>
      <c r="B142" s="4" t="s">
        <v>41</v>
      </c>
      <c r="C142" s="4" t="s">
        <v>1516</v>
      </c>
      <c r="D142" t="s">
        <v>851</v>
      </c>
      <c r="E142" s="1">
        <v>585</v>
      </c>
      <c r="F142" s="1">
        <v>35.5</v>
      </c>
      <c r="G142" s="1">
        <f t="shared" si="2"/>
        <v>20767.5</v>
      </c>
      <c r="H142" s="1">
        <v>15210</v>
      </c>
    </row>
    <row r="143" spans="1:8" x14ac:dyDescent="0.25">
      <c r="A143" t="s">
        <v>1336</v>
      </c>
      <c r="B143" s="4" t="s">
        <v>41</v>
      </c>
      <c r="C143" s="4" t="s">
        <v>1517</v>
      </c>
      <c r="D143" t="s">
        <v>852</v>
      </c>
      <c r="E143" s="1">
        <v>635</v>
      </c>
      <c r="F143" s="1">
        <v>35.5</v>
      </c>
      <c r="G143" s="1">
        <f t="shared" si="2"/>
        <v>22542.5</v>
      </c>
      <c r="H143" s="1">
        <v>16510</v>
      </c>
    </row>
    <row r="144" spans="1:8" x14ac:dyDescent="0.25">
      <c r="A144" t="s">
        <v>1336</v>
      </c>
      <c r="B144" s="4" t="s">
        <v>41</v>
      </c>
      <c r="C144" s="4" t="s">
        <v>1518</v>
      </c>
      <c r="D144" t="s">
        <v>853</v>
      </c>
      <c r="E144" s="1">
        <v>815</v>
      </c>
      <c r="F144" s="1">
        <v>35.5</v>
      </c>
      <c r="G144" s="1">
        <f t="shared" si="2"/>
        <v>28932.5</v>
      </c>
      <c r="H144" s="1">
        <v>21190</v>
      </c>
    </row>
    <row r="145" spans="1:8" x14ac:dyDescent="0.25">
      <c r="A145" t="s">
        <v>1337</v>
      </c>
      <c r="B145" s="4" t="s">
        <v>290</v>
      </c>
      <c r="C145" s="4" t="s">
        <v>1519</v>
      </c>
      <c r="D145" t="s">
        <v>854</v>
      </c>
      <c r="E145" s="1">
        <v>6405</v>
      </c>
      <c r="F145" s="1">
        <v>6.5</v>
      </c>
      <c r="G145" s="1">
        <f t="shared" si="2"/>
        <v>41632.5</v>
      </c>
      <c r="H145" s="1">
        <v>166530</v>
      </c>
    </row>
    <row r="146" spans="1:8" x14ac:dyDescent="0.25">
      <c r="A146" t="s">
        <v>1337</v>
      </c>
      <c r="B146" s="4" t="s">
        <v>290</v>
      </c>
      <c r="C146" s="4" t="s">
        <v>1520</v>
      </c>
      <c r="D146" t="s">
        <v>855</v>
      </c>
      <c r="E146" s="1">
        <v>1444</v>
      </c>
      <c r="F146" s="1">
        <v>9</v>
      </c>
      <c r="G146" s="1">
        <f t="shared" si="2"/>
        <v>12996</v>
      </c>
      <c r="H146" s="1">
        <v>37544</v>
      </c>
    </row>
    <row r="147" spans="1:8" x14ac:dyDescent="0.25">
      <c r="A147" t="s">
        <v>1337</v>
      </c>
      <c r="B147" s="4" t="s">
        <v>290</v>
      </c>
      <c r="C147" s="4" t="s">
        <v>1521</v>
      </c>
      <c r="D147" t="s">
        <v>856</v>
      </c>
      <c r="E147" s="1">
        <v>821</v>
      </c>
      <c r="F147" s="1">
        <v>9</v>
      </c>
      <c r="G147" s="1">
        <f t="shared" si="2"/>
        <v>7389</v>
      </c>
      <c r="H147" s="1">
        <v>21346</v>
      </c>
    </row>
    <row r="148" spans="1:8" x14ac:dyDescent="0.25">
      <c r="A148" t="s">
        <v>1337</v>
      </c>
      <c r="B148" s="4" t="s">
        <v>290</v>
      </c>
      <c r="C148" s="4" t="s">
        <v>1522</v>
      </c>
      <c r="D148" t="s">
        <v>857</v>
      </c>
      <c r="E148" s="1">
        <v>2035</v>
      </c>
      <c r="F148" s="1">
        <v>9</v>
      </c>
      <c r="G148" s="1">
        <f t="shared" si="2"/>
        <v>18315</v>
      </c>
      <c r="H148" s="1">
        <v>52910</v>
      </c>
    </row>
    <row r="149" spans="1:8" x14ac:dyDescent="0.25">
      <c r="A149" t="s">
        <v>1337</v>
      </c>
      <c r="B149" s="4" t="s">
        <v>290</v>
      </c>
      <c r="C149" s="4" t="s">
        <v>1523</v>
      </c>
      <c r="D149" t="s">
        <v>858</v>
      </c>
      <c r="E149" s="1">
        <v>1902</v>
      </c>
      <c r="F149" s="1">
        <v>9</v>
      </c>
      <c r="G149" s="1">
        <f t="shared" si="2"/>
        <v>17118</v>
      </c>
      <c r="H149" s="1">
        <v>49452</v>
      </c>
    </row>
    <row r="150" spans="1:8" x14ac:dyDescent="0.25">
      <c r="A150" t="s">
        <v>1337</v>
      </c>
      <c r="B150" s="4" t="s">
        <v>290</v>
      </c>
      <c r="C150" s="4" t="s">
        <v>1524</v>
      </c>
      <c r="D150" t="s">
        <v>859</v>
      </c>
      <c r="E150" s="1">
        <v>1224</v>
      </c>
      <c r="F150" s="1">
        <v>9</v>
      </c>
      <c r="G150" s="1">
        <f t="shared" si="2"/>
        <v>11016</v>
      </c>
      <c r="H150" s="1">
        <v>31824</v>
      </c>
    </row>
    <row r="151" spans="1:8" x14ac:dyDescent="0.25">
      <c r="A151" t="s">
        <v>1337</v>
      </c>
      <c r="B151" s="4" t="s">
        <v>290</v>
      </c>
      <c r="C151" s="4" t="s">
        <v>1525</v>
      </c>
      <c r="D151" t="s">
        <v>860</v>
      </c>
      <c r="E151" s="1">
        <v>10403</v>
      </c>
      <c r="F151" s="1">
        <v>9</v>
      </c>
      <c r="G151" s="1">
        <f t="shared" si="2"/>
        <v>93627</v>
      </c>
      <c r="H151" s="1">
        <v>270478</v>
      </c>
    </row>
    <row r="152" spans="1:8" x14ac:dyDescent="0.25">
      <c r="A152" t="s">
        <v>1337</v>
      </c>
      <c r="B152" s="4" t="s">
        <v>290</v>
      </c>
      <c r="C152" s="4" t="s">
        <v>1526</v>
      </c>
      <c r="D152" t="s">
        <v>861</v>
      </c>
      <c r="E152" s="1">
        <v>488</v>
      </c>
      <c r="F152" s="1">
        <v>9</v>
      </c>
      <c r="G152" s="1">
        <f t="shared" si="2"/>
        <v>4392</v>
      </c>
      <c r="H152" s="1">
        <v>12688</v>
      </c>
    </row>
    <row r="153" spans="1:8" x14ac:dyDescent="0.25">
      <c r="A153" t="s">
        <v>1338</v>
      </c>
      <c r="B153" s="4" t="s">
        <v>48</v>
      </c>
      <c r="C153" s="4" t="s">
        <v>1527</v>
      </c>
      <c r="D153" t="s">
        <v>862</v>
      </c>
      <c r="E153" s="1">
        <v>2490</v>
      </c>
      <c r="F153" s="1">
        <v>6.5</v>
      </c>
      <c r="G153" s="1">
        <f t="shared" si="2"/>
        <v>16185</v>
      </c>
      <c r="H153" s="1">
        <v>64740</v>
      </c>
    </row>
    <row r="154" spans="1:8" x14ac:dyDescent="0.25">
      <c r="A154" t="s">
        <v>1338</v>
      </c>
      <c r="B154" s="4" t="s">
        <v>48</v>
      </c>
      <c r="C154" s="4" t="s">
        <v>1528</v>
      </c>
      <c r="D154" t="s">
        <v>863</v>
      </c>
      <c r="E154" s="1">
        <v>2630</v>
      </c>
      <c r="F154" s="1">
        <v>6.5</v>
      </c>
      <c r="G154" s="1">
        <f t="shared" si="2"/>
        <v>17095</v>
      </c>
      <c r="H154" s="1">
        <v>68380</v>
      </c>
    </row>
    <row r="155" spans="1:8" x14ac:dyDescent="0.25">
      <c r="A155" t="s">
        <v>1338</v>
      </c>
      <c r="B155" s="4" t="s">
        <v>48</v>
      </c>
      <c r="C155" s="4" t="s">
        <v>1529</v>
      </c>
      <c r="D155" t="s">
        <v>864</v>
      </c>
      <c r="E155" s="1">
        <v>48928</v>
      </c>
      <c r="F155" s="1">
        <v>6.5</v>
      </c>
      <c r="G155" s="1">
        <f t="shared" si="2"/>
        <v>318032</v>
      </c>
      <c r="H155" s="1">
        <v>1272128</v>
      </c>
    </row>
    <row r="156" spans="1:8" x14ac:dyDescent="0.25">
      <c r="A156" t="s">
        <v>1338</v>
      </c>
      <c r="B156" s="4" t="s">
        <v>48</v>
      </c>
      <c r="C156" s="4" t="s">
        <v>1530</v>
      </c>
      <c r="D156" t="s">
        <v>865</v>
      </c>
      <c r="E156" s="1">
        <v>5584</v>
      </c>
      <c r="F156" s="1">
        <v>6.5</v>
      </c>
      <c r="G156" s="1">
        <f t="shared" si="2"/>
        <v>36296</v>
      </c>
      <c r="H156" s="1">
        <v>145184</v>
      </c>
    </row>
    <row r="157" spans="1:8" x14ac:dyDescent="0.25">
      <c r="A157" t="s">
        <v>1338</v>
      </c>
      <c r="B157" s="4" t="s">
        <v>48</v>
      </c>
      <c r="C157" s="4" t="s">
        <v>1531</v>
      </c>
      <c r="D157" t="s">
        <v>866</v>
      </c>
      <c r="E157" s="1">
        <v>1057</v>
      </c>
      <c r="F157" s="1">
        <v>6.5</v>
      </c>
      <c r="G157" s="1">
        <f t="shared" si="2"/>
        <v>6870.5</v>
      </c>
      <c r="H157" s="1">
        <v>27482</v>
      </c>
    </row>
    <row r="158" spans="1:8" x14ac:dyDescent="0.25">
      <c r="A158" t="s">
        <v>1338</v>
      </c>
      <c r="B158" s="4" t="s">
        <v>48</v>
      </c>
      <c r="C158" s="4" t="s">
        <v>1532</v>
      </c>
      <c r="D158" t="s">
        <v>867</v>
      </c>
      <c r="E158" s="1">
        <v>4455</v>
      </c>
      <c r="F158" s="1">
        <v>6.5</v>
      </c>
      <c r="G158" s="1">
        <f t="shared" si="2"/>
        <v>28957.5</v>
      </c>
      <c r="H158" s="1">
        <v>115830</v>
      </c>
    </row>
    <row r="159" spans="1:8" x14ac:dyDescent="0.25">
      <c r="A159" t="s">
        <v>1338</v>
      </c>
      <c r="B159" s="4" t="s">
        <v>48</v>
      </c>
      <c r="C159" s="4" t="s">
        <v>1533</v>
      </c>
      <c r="D159" t="s">
        <v>868</v>
      </c>
      <c r="E159" s="1">
        <v>22656</v>
      </c>
      <c r="F159" s="1">
        <v>6.5</v>
      </c>
      <c r="G159" s="1">
        <f t="shared" si="2"/>
        <v>147264</v>
      </c>
      <c r="H159" s="1">
        <v>589056</v>
      </c>
    </row>
    <row r="160" spans="1:8" x14ac:dyDescent="0.25">
      <c r="A160" t="s">
        <v>1338</v>
      </c>
      <c r="B160" s="4" t="s">
        <v>48</v>
      </c>
      <c r="C160" s="4" t="s">
        <v>1534</v>
      </c>
      <c r="D160" t="s">
        <v>869</v>
      </c>
      <c r="E160" s="1">
        <v>5893</v>
      </c>
      <c r="F160" s="1">
        <v>6.5</v>
      </c>
      <c r="G160" s="1">
        <f t="shared" si="2"/>
        <v>38304.5</v>
      </c>
      <c r="H160" s="1">
        <v>153218</v>
      </c>
    </row>
    <row r="161" spans="1:8" x14ac:dyDescent="0.25">
      <c r="A161" t="s">
        <v>1338</v>
      </c>
      <c r="B161" s="4" t="s">
        <v>48</v>
      </c>
      <c r="C161" s="4" t="s">
        <v>1535</v>
      </c>
      <c r="D161" t="s">
        <v>870</v>
      </c>
      <c r="E161" s="1">
        <v>14822</v>
      </c>
      <c r="F161" s="1">
        <v>6.5</v>
      </c>
      <c r="G161" s="1">
        <f t="shared" si="2"/>
        <v>96343</v>
      </c>
      <c r="H161" s="1">
        <v>385372</v>
      </c>
    </row>
    <row r="162" spans="1:8" x14ac:dyDescent="0.25">
      <c r="A162" t="s">
        <v>1338</v>
      </c>
      <c r="B162" s="4" t="s">
        <v>48</v>
      </c>
      <c r="C162" s="4" t="s">
        <v>1536</v>
      </c>
      <c r="D162" t="s">
        <v>871</v>
      </c>
      <c r="E162" s="1">
        <v>3477</v>
      </c>
      <c r="F162" s="1">
        <v>6.5</v>
      </c>
      <c r="G162" s="1">
        <f t="shared" si="2"/>
        <v>22600.5</v>
      </c>
      <c r="H162" s="1">
        <v>90402</v>
      </c>
    </row>
    <row r="163" spans="1:8" x14ac:dyDescent="0.25">
      <c r="A163" t="s">
        <v>1338</v>
      </c>
      <c r="B163" s="4" t="s">
        <v>48</v>
      </c>
      <c r="C163" s="4" t="s">
        <v>1537</v>
      </c>
      <c r="D163" t="s">
        <v>872</v>
      </c>
      <c r="E163" s="1">
        <v>10063</v>
      </c>
      <c r="F163" s="1">
        <v>6.5</v>
      </c>
      <c r="G163" s="1">
        <f t="shared" si="2"/>
        <v>65409.5</v>
      </c>
      <c r="H163" s="1">
        <v>261638</v>
      </c>
    </row>
    <row r="164" spans="1:8" x14ac:dyDescent="0.25">
      <c r="A164" t="s">
        <v>1338</v>
      </c>
      <c r="B164" s="4" t="s">
        <v>48</v>
      </c>
      <c r="C164" s="4" t="s">
        <v>1538</v>
      </c>
      <c r="D164" t="s">
        <v>873</v>
      </c>
      <c r="E164" s="1">
        <v>5005</v>
      </c>
      <c r="F164" s="1">
        <v>6.5</v>
      </c>
      <c r="G164" s="1">
        <f t="shared" si="2"/>
        <v>32532.5</v>
      </c>
      <c r="H164" s="1">
        <v>130130</v>
      </c>
    </row>
    <row r="165" spans="1:8" x14ac:dyDescent="0.25">
      <c r="A165" t="s">
        <v>1338</v>
      </c>
      <c r="B165" s="4" t="s">
        <v>48</v>
      </c>
      <c r="C165" s="4" t="s">
        <v>1539</v>
      </c>
      <c r="D165" t="s">
        <v>874</v>
      </c>
      <c r="E165" s="1">
        <v>3710</v>
      </c>
      <c r="F165" s="1">
        <v>6.5</v>
      </c>
      <c r="G165" s="1">
        <f t="shared" si="2"/>
        <v>24115</v>
      </c>
      <c r="H165" s="1">
        <v>96460</v>
      </c>
    </row>
    <row r="166" spans="1:8" x14ac:dyDescent="0.25">
      <c r="A166" t="s">
        <v>1338</v>
      </c>
      <c r="B166" s="4" t="s">
        <v>48</v>
      </c>
      <c r="C166" s="4" t="s">
        <v>1540</v>
      </c>
      <c r="D166" t="s">
        <v>875</v>
      </c>
      <c r="E166" s="1">
        <v>2161</v>
      </c>
      <c r="F166" s="1">
        <v>6.5</v>
      </c>
      <c r="G166" s="1">
        <f t="shared" si="2"/>
        <v>14046.5</v>
      </c>
      <c r="H166" s="1">
        <v>56186</v>
      </c>
    </row>
    <row r="167" spans="1:8" x14ac:dyDescent="0.25">
      <c r="A167" t="s">
        <v>1338</v>
      </c>
      <c r="B167" s="4" t="s">
        <v>48</v>
      </c>
      <c r="C167" s="4" t="s">
        <v>1541</v>
      </c>
      <c r="D167" t="s">
        <v>876</v>
      </c>
      <c r="E167" s="1">
        <v>20819</v>
      </c>
      <c r="F167" s="1">
        <v>6.5</v>
      </c>
      <c r="G167" s="1">
        <f t="shared" si="2"/>
        <v>135323.5</v>
      </c>
      <c r="H167" s="1">
        <v>541294</v>
      </c>
    </row>
    <row r="168" spans="1:8" x14ac:dyDescent="0.25">
      <c r="A168" t="s">
        <v>1338</v>
      </c>
      <c r="B168" s="4" t="s">
        <v>48</v>
      </c>
      <c r="C168" s="4" t="s">
        <v>1542</v>
      </c>
      <c r="D168" t="s">
        <v>877</v>
      </c>
      <c r="E168" s="1">
        <v>3812</v>
      </c>
      <c r="F168" s="1">
        <v>6.5</v>
      </c>
      <c r="G168" s="1">
        <f t="shared" si="2"/>
        <v>24778</v>
      </c>
      <c r="H168" s="1">
        <v>99112</v>
      </c>
    </row>
    <row r="169" spans="1:8" x14ac:dyDescent="0.25">
      <c r="A169" t="s">
        <v>1338</v>
      </c>
      <c r="B169" s="4" t="s">
        <v>48</v>
      </c>
      <c r="C169" s="4" t="s">
        <v>1543</v>
      </c>
      <c r="D169" t="s">
        <v>878</v>
      </c>
      <c r="E169" s="1">
        <v>3101</v>
      </c>
      <c r="F169" s="1">
        <v>6.5</v>
      </c>
      <c r="G169" s="1">
        <f t="shared" si="2"/>
        <v>20156.5</v>
      </c>
      <c r="H169" s="1">
        <v>80626</v>
      </c>
    </row>
    <row r="170" spans="1:8" x14ac:dyDescent="0.25">
      <c r="A170" t="s">
        <v>1338</v>
      </c>
      <c r="B170" s="4" t="s">
        <v>48</v>
      </c>
      <c r="C170" s="4" t="s">
        <v>1544</v>
      </c>
      <c r="D170" t="s">
        <v>879</v>
      </c>
      <c r="E170" s="1">
        <v>7699</v>
      </c>
      <c r="F170" s="1">
        <v>6.5</v>
      </c>
      <c r="G170" s="1">
        <f t="shared" si="2"/>
        <v>50043.5</v>
      </c>
      <c r="H170" s="1">
        <v>200174</v>
      </c>
    </row>
    <row r="171" spans="1:8" x14ac:dyDescent="0.25">
      <c r="A171" t="s">
        <v>1338</v>
      </c>
      <c r="B171" s="4" t="s">
        <v>48</v>
      </c>
      <c r="C171" s="4" t="s">
        <v>1545</v>
      </c>
      <c r="D171" t="s">
        <v>880</v>
      </c>
      <c r="E171" s="1">
        <v>5900</v>
      </c>
      <c r="F171" s="1">
        <v>6.5</v>
      </c>
      <c r="G171" s="1">
        <f t="shared" si="2"/>
        <v>38350</v>
      </c>
      <c r="H171" s="1">
        <v>153400</v>
      </c>
    </row>
    <row r="172" spans="1:8" x14ac:dyDescent="0.25">
      <c r="A172" t="s">
        <v>1338</v>
      </c>
      <c r="B172" s="4" t="s">
        <v>48</v>
      </c>
      <c r="C172" s="4" t="s">
        <v>1546</v>
      </c>
      <c r="D172" t="s">
        <v>881</v>
      </c>
      <c r="E172" s="1">
        <v>4931</v>
      </c>
      <c r="F172" s="1">
        <v>6.5</v>
      </c>
      <c r="G172" s="1">
        <f t="shared" si="2"/>
        <v>32051.5</v>
      </c>
      <c r="H172" s="1">
        <v>128206</v>
      </c>
    </row>
    <row r="173" spans="1:8" x14ac:dyDescent="0.25">
      <c r="A173" t="s">
        <v>1338</v>
      </c>
      <c r="B173" s="4" t="s">
        <v>48</v>
      </c>
      <c r="C173" s="4" t="s">
        <v>1547</v>
      </c>
      <c r="D173" t="s">
        <v>882</v>
      </c>
      <c r="E173" s="1">
        <v>7221</v>
      </c>
      <c r="F173" s="1">
        <v>6.5</v>
      </c>
      <c r="G173" s="1">
        <f t="shared" si="2"/>
        <v>46936.5</v>
      </c>
      <c r="H173" s="1">
        <v>187746</v>
      </c>
    </row>
    <row r="174" spans="1:8" x14ac:dyDescent="0.25">
      <c r="A174" t="s">
        <v>1338</v>
      </c>
      <c r="B174" s="4" t="s">
        <v>48</v>
      </c>
      <c r="C174" s="4" t="s">
        <v>1548</v>
      </c>
      <c r="D174" t="s">
        <v>883</v>
      </c>
      <c r="E174" s="1">
        <v>15998</v>
      </c>
      <c r="F174" s="1">
        <v>6.5</v>
      </c>
      <c r="G174" s="1">
        <f t="shared" si="2"/>
        <v>103987</v>
      </c>
      <c r="H174" s="1">
        <v>415948</v>
      </c>
    </row>
    <row r="175" spans="1:8" x14ac:dyDescent="0.25">
      <c r="A175" t="s">
        <v>1338</v>
      </c>
      <c r="B175" s="4" t="s">
        <v>48</v>
      </c>
      <c r="C175" s="4" t="s">
        <v>1549</v>
      </c>
      <c r="D175" t="s">
        <v>884</v>
      </c>
      <c r="E175" s="1">
        <v>15709</v>
      </c>
      <c r="F175" s="1">
        <v>6.5</v>
      </c>
      <c r="G175" s="1">
        <f t="shared" si="2"/>
        <v>102108.5</v>
      </c>
      <c r="H175" s="1">
        <v>408434</v>
      </c>
    </row>
    <row r="176" spans="1:8" x14ac:dyDescent="0.25">
      <c r="A176" t="s">
        <v>1338</v>
      </c>
      <c r="B176" s="4" t="s">
        <v>48</v>
      </c>
      <c r="C176" s="4" t="s">
        <v>1550</v>
      </c>
      <c r="D176" t="s">
        <v>885</v>
      </c>
      <c r="E176" s="1">
        <v>4437</v>
      </c>
      <c r="F176" s="1">
        <v>6.5</v>
      </c>
      <c r="G176" s="1">
        <f t="shared" si="2"/>
        <v>28840.5</v>
      </c>
      <c r="H176" s="1">
        <v>115362</v>
      </c>
    </row>
    <row r="177" spans="1:8" x14ac:dyDescent="0.25">
      <c r="A177" t="s">
        <v>1338</v>
      </c>
      <c r="B177" s="4" t="s">
        <v>48</v>
      </c>
      <c r="C177" s="4" t="s">
        <v>1551</v>
      </c>
      <c r="D177" t="s">
        <v>886</v>
      </c>
      <c r="E177" s="1">
        <v>1122</v>
      </c>
      <c r="F177" s="1">
        <v>6.5</v>
      </c>
      <c r="G177" s="1">
        <f t="shared" si="2"/>
        <v>7293</v>
      </c>
      <c r="H177" s="1">
        <v>29172</v>
      </c>
    </row>
    <row r="178" spans="1:8" x14ac:dyDescent="0.25">
      <c r="A178" t="s">
        <v>1338</v>
      </c>
      <c r="B178" s="4" t="s">
        <v>48</v>
      </c>
      <c r="C178" s="4" t="s">
        <v>1552</v>
      </c>
      <c r="D178" t="s">
        <v>887</v>
      </c>
      <c r="E178" s="1">
        <v>1052</v>
      </c>
      <c r="F178" s="1">
        <v>6.5</v>
      </c>
      <c r="G178" s="1">
        <f t="shared" si="2"/>
        <v>6838</v>
      </c>
      <c r="H178" s="1">
        <v>27352</v>
      </c>
    </row>
    <row r="179" spans="1:8" x14ac:dyDescent="0.25">
      <c r="A179" t="s">
        <v>1338</v>
      </c>
      <c r="B179" s="4" t="s">
        <v>48</v>
      </c>
      <c r="C179" s="4" t="s">
        <v>1553</v>
      </c>
      <c r="D179" t="s">
        <v>888</v>
      </c>
      <c r="E179" s="1">
        <v>1061</v>
      </c>
      <c r="F179" s="1">
        <v>6.5</v>
      </c>
      <c r="G179" s="1">
        <f t="shared" si="2"/>
        <v>6896.5</v>
      </c>
      <c r="H179" s="1">
        <v>27586</v>
      </c>
    </row>
    <row r="180" spans="1:8" x14ac:dyDescent="0.25">
      <c r="A180" t="s">
        <v>1339</v>
      </c>
      <c r="B180" s="4" t="s">
        <v>324</v>
      </c>
      <c r="C180" s="4" t="s">
        <v>1554</v>
      </c>
      <c r="D180" t="s">
        <v>889</v>
      </c>
      <c r="E180" s="1">
        <v>1239</v>
      </c>
      <c r="F180" s="1">
        <v>6.5</v>
      </c>
      <c r="G180" s="1">
        <f t="shared" si="2"/>
        <v>8053.5</v>
      </c>
      <c r="H180" s="1">
        <v>32214</v>
      </c>
    </row>
    <row r="181" spans="1:8" x14ac:dyDescent="0.25">
      <c r="A181" t="s">
        <v>1339</v>
      </c>
      <c r="B181" s="4" t="s">
        <v>324</v>
      </c>
      <c r="C181" s="4" t="s">
        <v>1555</v>
      </c>
      <c r="D181" t="s">
        <v>890</v>
      </c>
      <c r="E181" s="1">
        <v>867</v>
      </c>
      <c r="F181" s="1">
        <v>6.5</v>
      </c>
      <c r="G181" s="1">
        <f t="shared" si="2"/>
        <v>5635.5</v>
      </c>
      <c r="H181" s="1">
        <v>22542</v>
      </c>
    </row>
    <row r="182" spans="1:8" x14ac:dyDescent="0.25">
      <c r="A182" t="s">
        <v>1339</v>
      </c>
      <c r="B182" s="4" t="s">
        <v>324</v>
      </c>
      <c r="C182" s="4" t="s">
        <v>1556</v>
      </c>
      <c r="D182" t="s">
        <v>891</v>
      </c>
      <c r="E182" s="1">
        <v>334</v>
      </c>
      <c r="F182" s="1">
        <v>6.5</v>
      </c>
      <c r="G182" s="1">
        <f t="shared" si="2"/>
        <v>2171</v>
      </c>
      <c r="H182" s="1">
        <v>8684</v>
      </c>
    </row>
    <row r="183" spans="1:8" x14ac:dyDescent="0.25">
      <c r="A183" t="s">
        <v>1339</v>
      </c>
      <c r="B183" s="4" t="s">
        <v>324</v>
      </c>
      <c r="C183" s="4" t="s">
        <v>1557</v>
      </c>
      <c r="D183" t="s">
        <v>892</v>
      </c>
      <c r="E183" s="1">
        <v>1815</v>
      </c>
      <c r="F183" s="1">
        <v>6.5</v>
      </c>
      <c r="G183" s="1">
        <f t="shared" si="2"/>
        <v>11797.5</v>
      </c>
      <c r="H183" s="1">
        <v>47190</v>
      </c>
    </row>
    <row r="184" spans="1:8" x14ac:dyDescent="0.25">
      <c r="A184" t="s">
        <v>1340</v>
      </c>
      <c r="B184" s="4" t="s">
        <v>51</v>
      </c>
      <c r="C184" s="4" t="s">
        <v>1558</v>
      </c>
      <c r="D184" t="s">
        <v>893</v>
      </c>
      <c r="E184" s="1">
        <v>4159</v>
      </c>
      <c r="F184" s="1">
        <v>12</v>
      </c>
      <c r="G184" s="1">
        <f t="shared" si="2"/>
        <v>49908</v>
      </c>
      <c r="H184" s="1">
        <v>108134</v>
      </c>
    </row>
    <row r="185" spans="1:8" x14ac:dyDescent="0.25">
      <c r="A185" t="s">
        <v>1340</v>
      </c>
      <c r="B185" s="4" t="s">
        <v>51</v>
      </c>
      <c r="C185" s="4" t="s">
        <v>1559</v>
      </c>
      <c r="D185" t="s">
        <v>894</v>
      </c>
      <c r="E185" s="1">
        <v>4051</v>
      </c>
      <c r="F185" s="1">
        <v>12</v>
      </c>
      <c r="G185" s="1">
        <f t="shared" si="2"/>
        <v>48612</v>
      </c>
      <c r="H185" s="1">
        <v>105326</v>
      </c>
    </row>
    <row r="186" spans="1:8" x14ac:dyDescent="0.25">
      <c r="A186" t="s">
        <v>1340</v>
      </c>
      <c r="B186" s="4" t="s">
        <v>51</v>
      </c>
      <c r="C186" s="4" t="s">
        <v>1560</v>
      </c>
      <c r="D186" t="s">
        <v>895</v>
      </c>
      <c r="E186" s="1">
        <v>668</v>
      </c>
      <c r="F186" s="1">
        <v>12</v>
      </c>
      <c r="G186" s="1">
        <f t="shared" si="2"/>
        <v>8016</v>
      </c>
      <c r="H186" s="1">
        <v>17368</v>
      </c>
    </row>
    <row r="187" spans="1:8" x14ac:dyDescent="0.25">
      <c r="A187" t="s">
        <v>1340</v>
      </c>
      <c r="B187" s="4" t="s">
        <v>51</v>
      </c>
      <c r="C187" s="4" t="s">
        <v>1561</v>
      </c>
      <c r="D187" t="s">
        <v>896</v>
      </c>
      <c r="E187" s="1">
        <v>7857</v>
      </c>
      <c r="F187" s="1">
        <v>12</v>
      </c>
      <c r="G187" s="1">
        <f t="shared" si="2"/>
        <v>94284</v>
      </c>
      <c r="H187" s="1">
        <v>204282</v>
      </c>
    </row>
    <row r="188" spans="1:8" x14ac:dyDescent="0.25">
      <c r="A188" t="s">
        <v>1340</v>
      </c>
      <c r="B188" s="4" t="s">
        <v>51</v>
      </c>
      <c r="C188" s="4" t="s">
        <v>1562</v>
      </c>
      <c r="D188" t="s">
        <v>897</v>
      </c>
      <c r="E188" s="1">
        <v>606</v>
      </c>
      <c r="F188" s="1">
        <v>12</v>
      </c>
      <c r="G188" s="1">
        <f t="shared" si="2"/>
        <v>7272</v>
      </c>
      <c r="H188" s="1">
        <v>15756</v>
      </c>
    </row>
    <row r="189" spans="1:8" x14ac:dyDescent="0.25">
      <c r="A189" t="s">
        <v>1340</v>
      </c>
      <c r="B189" s="4" t="s">
        <v>51</v>
      </c>
      <c r="C189" s="4" t="s">
        <v>1563</v>
      </c>
      <c r="D189" t="s">
        <v>898</v>
      </c>
      <c r="E189" s="1">
        <v>1273</v>
      </c>
      <c r="F189" s="1">
        <v>12</v>
      </c>
      <c r="G189" s="1">
        <f t="shared" si="2"/>
        <v>15276</v>
      </c>
      <c r="H189" s="1">
        <v>33098</v>
      </c>
    </row>
    <row r="190" spans="1:8" x14ac:dyDescent="0.25">
      <c r="A190" t="s">
        <v>1340</v>
      </c>
      <c r="B190" s="4" t="s">
        <v>51</v>
      </c>
      <c r="C190" s="4" t="s">
        <v>1564</v>
      </c>
      <c r="D190" t="s">
        <v>899</v>
      </c>
      <c r="E190" s="1">
        <v>2634</v>
      </c>
      <c r="F190" s="1">
        <v>12</v>
      </c>
      <c r="G190" s="1">
        <f t="shared" si="2"/>
        <v>31608</v>
      </c>
      <c r="H190" s="1">
        <v>68484</v>
      </c>
    </row>
    <row r="191" spans="1:8" x14ac:dyDescent="0.25">
      <c r="A191" t="s">
        <v>1341</v>
      </c>
      <c r="B191" s="4" t="s">
        <v>331</v>
      </c>
      <c r="C191" s="4" t="s">
        <v>1565</v>
      </c>
      <c r="D191" t="s">
        <v>900</v>
      </c>
      <c r="E191" s="1">
        <v>35977</v>
      </c>
      <c r="F191" s="1">
        <v>6.5</v>
      </c>
      <c r="G191" s="1">
        <f t="shared" si="2"/>
        <v>233850.5</v>
      </c>
      <c r="H191" s="1">
        <v>935402</v>
      </c>
    </row>
    <row r="192" spans="1:8" x14ac:dyDescent="0.25">
      <c r="A192" t="s">
        <v>1341</v>
      </c>
      <c r="B192" s="4" t="s">
        <v>331</v>
      </c>
      <c r="C192" s="4" t="s">
        <v>1566</v>
      </c>
      <c r="D192" t="s">
        <v>901</v>
      </c>
      <c r="E192" s="1">
        <v>1217</v>
      </c>
      <c r="F192" s="1">
        <v>6.5</v>
      </c>
      <c r="G192" s="1">
        <f t="shared" si="2"/>
        <v>7910.5</v>
      </c>
      <c r="H192" s="1">
        <v>31642</v>
      </c>
    </row>
    <row r="193" spans="1:8" x14ac:dyDescent="0.25">
      <c r="A193" t="s">
        <v>1341</v>
      </c>
      <c r="B193" s="4" t="s">
        <v>331</v>
      </c>
      <c r="C193" s="4" t="s">
        <v>1567</v>
      </c>
      <c r="D193" t="s">
        <v>902</v>
      </c>
      <c r="E193" s="1">
        <v>3747</v>
      </c>
      <c r="F193" s="1">
        <v>6.5</v>
      </c>
      <c r="G193" s="1">
        <f t="shared" si="2"/>
        <v>24355.5</v>
      </c>
      <c r="H193" s="1">
        <v>97422</v>
      </c>
    </row>
    <row r="194" spans="1:8" x14ac:dyDescent="0.25">
      <c r="A194" t="s">
        <v>1341</v>
      </c>
      <c r="B194" s="4" t="s">
        <v>331</v>
      </c>
      <c r="C194" s="4" t="s">
        <v>1568</v>
      </c>
      <c r="D194" t="s">
        <v>903</v>
      </c>
      <c r="E194" s="1">
        <v>541</v>
      </c>
      <c r="F194" s="1">
        <v>6.5</v>
      </c>
      <c r="G194" s="1">
        <f t="shared" si="2"/>
        <v>3516.5</v>
      </c>
      <c r="H194" s="1">
        <v>14066</v>
      </c>
    </row>
    <row r="195" spans="1:8" x14ac:dyDescent="0.25">
      <c r="A195" t="s">
        <v>1341</v>
      </c>
      <c r="B195" s="4" t="s">
        <v>331</v>
      </c>
      <c r="C195" s="4" t="s">
        <v>1569</v>
      </c>
      <c r="D195" t="s">
        <v>904</v>
      </c>
      <c r="E195" s="1">
        <v>4428</v>
      </c>
      <c r="F195" s="1">
        <v>6.5</v>
      </c>
      <c r="G195" s="1">
        <f t="shared" si="2"/>
        <v>28782</v>
      </c>
      <c r="H195" s="1">
        <v>115128</v>
      </c>
    </row>
    <row r="196" spans="1:8" x14ac:dyDescent="0.25">
      <c r="A196" t="s">
        <v>1341</v>
      </c>
      <c r="B196" s="4" t="s">
        <v>331</v>
      </c>
      <c r="C196" s="4" t="s">
        <v>1570</v>
      </c>
      <c r="D196" t="s">
        <v>905</v>
      </c>
      <c r="E196" s="1">
        <v>1475</v>
      </c>
      <c r="F196" s="1">
        <v>6.5</v>
      </c>
      <c r="G196" s="1">
        <f t="shared" ref="G196:G259" si="3">E196*F196</f>
        <v>9587.5</v>
      </c>
      <c r="H196" s="1">
        <v>38350</v>
      </c>
    </row>
    <row r="197" spans="1:8" x14ac:dyDescent="0.25">
      <c r="A197" t="s">
        <v>1341</v>
      </c>
      <c r="B197" s="4" t="s">
        <v>331</v>
      </c>
      <c r="C197" s="4" t="s">
        <v>1571</v>
      </c>
      <c r="D197" t="s">
        <v>906</v>
      </c>
      <c r="E197" s="1">
        <v>1616</v>
      </c>
      <c r="F197" s="1">
        <v>6.5</v>
      </c>
      <c r="G197" s="1">
        <f t="shared" si="3"/>
        <v>10504</v>
      </c>
      <c r="H197" s="1">
        <v>42016</v>
      </c>
    </row>
    <row r="198" spans="1:8" x14ac:dyDescent="0.25">
      <c r="A198" t="s">
        <v>1341</v>
      </c>
      <c r="B198" s="4" t="s">
        <v>331</v>
      </c>
      <c r="C198" s="4" t="s">
        <v>1572</v>
      </c>
      <c r="D198" t="s">
        <v>907</v>
      </c>
      <c r="E198" s="1">
        <v>3111</v>
      </c>
      <c r="F198" s="1">
        <v>6.5</v>
      </c>
      <c r="G198" s="1">
        <f t="shared" si="3"/>
        <v>20221.5</v>
      </c>
      <c r="H198" s="1">
        <v>80886</v>
      </c>
    </row>
    <row r="199" spans="1:8" x14ac:dyDescent="0.25">
      <c r="A199" t="s">
        <v>1341</v>
      </c>
      <c r="B199" s="4" t="s">
        <v>331</v>
      </c>
      <c r="C199" s="4" t="s">
        <v>1573</v>
      </c>
      <c r="D199" t="s">
        <v>908</v>
      </c>
      <c r="E199" s="1">
        <v>1555</v>
      </c>
      <c r="F199" s="1">
        <v>6.5</v>
      </c>
      <c r="G199" s="1">
        <f t="shared" si="3"/>
        <v>10107.5</v>
      </c>
      <c r="H199" s="1">
        <v>40430</v>
      </c>
    </row>
    <row r="200" spans="1:8" x14ac:dyDescent="0.25">
      <c r="A200" t="s">
        <v>1341</v>
      </c>
      <c r="B200" s="4" t="s">
        <v>331</v>
      </c>
      <c r="C200" s="4" t="s">
        <v>1574</v>
      </c>
      <c r="D200" t="s">
        <v>909</v>
      </c>
      <c r="E200" s="1">
        <v>1892</v>
      </c>
      <c r="F200" s="1">
        <v>6.5</v>
      </c>
      <c r="G200" s="1">
        <f t="shared" si="3"/>
        <v>12298</v>
      </c>
      <c r="H200" s="1">
        <v>49192</v>
      </c>
    </row>
    <row r="201" spans="1:8" x14ac:dyDescent="0.25">
      <c r="A201" t="s">
        <v>1341</v>
      </c>
      <c r="B201" s="4" t="s">
        <v>331</v>
      </c>
      <c r="C201" s="4" t="s">
        <v>1575</v>
      </c>
      <c r="D201" t="s">
        <v>910</v>
      </c>
      <c r="E201" s="1">
        <v>5736</v>
      </c>
      <c r="F201" s="1">
        <v>6.5</v>
      </c>
      <c r="G201" s="1">
        <f t="shared" si="3"/>
        <v>37284</v>
      </c>
      <c r="H201" s="1">
        <v>149136</v>
      </c>
    </row>
    <row r="202" spans="1:8" x14ac:dyDescent="0.25">
      <c r="A202" t="s">
        <v>1341</v>
      </c>
      <c r="B202" s="4" t="s">
        <v>331</v>
      </c>
      <c r="C202" s="4" t="s">
        <v>1576</v>
      </c>
      <c r="D202" t="s">
        <v>911</v>
      </c>
      <c r="E202" s="1">
        <v>1523</v>
      </c>
      <c r="F202" s="1">
        <v>6.5</v>
      </c>
      <c r="G202" s="1">
        <f t="shared" si="3"/>
        <v>9899.5</v>
      </c>
      <c r="H202" s="1">
        <v>39598</v>
      </c>
    </row>
    <row r="203" spans="1:8" x14ac:dyDescent="0.25">
      <c r="A203" t="s">
        <v>1341</v>
      </c>
      <c r="B203" s="4" t="s">
        <v>331</v>
      </c>
      <c r="C203" s="4" t="s">
        <v>1577</v>
      </c>
      <c r="D203" t="s">
        <v>912</v>
      </c>
      <c r="E203" s="1">
        <v>904</v>
      </c>
      <c r="F203" s="1">
        <v>6.5</v>
      </c>
      <c r="G203" s="1">
        <f t="shared" si="3"/>
        <v>5876</v>
      </c>
      <c r="H203" s="1">
        <v>23504</v>
      </c>
    </row>
    <row r="204" spans="1:8" x14ac:dyDescent="0.25">
      <c r="A204" t="s">
        <v>1341</v>
      </c>
      <c r="B204" s="4" t="s">
        <v>331</v>
      </c>
      <c r="C204" s="4" t="s">
        <v>1578</v>
      </c>
      <c r="D204" t="s">
        <v>913</v>
      </c>
      <c r="E204" s="1">
        <v>5399</v>
      </c>
      <c r="F204" s="1">
        <v>6.5</v>
      </c>
      <c r="G204" s="1">
        <f t="shared" si="3"/>
        <v>35093.5</v>
      </c>
      <c r="H204" s="1">
        <v>140374</v>
      </c>
    </row>
    <row r="205" spans="1:8" x14ac:dyDescent="0.25">
      <c r="A205" t="s">
        <v>1341</v>
      </c>
      <c r="B205" s="4" t="s">
        <v>331</v>
      </c>
      <c r="C205" s="4" t="s">
        <v>1579</v>
      </c>
      <c r="D205" t="s">
        <v>914</v>
      </c>
      <c r="E205" s="1">
        <v>1971</v>
      </c>
      <c r="F205" s="1">
        <v>6.5</v>
      </c>
      <c r="G205" s="1">
        <f t="shared" si="3"/>
        <v>12811.5</v>
      </c>
      <c r="H205" s="1">
        <v>51246</v>
      </c>
    </row>
    <row r="206" spans="1:8" x14ac:dyDescent="0.25">
      <c r="A206" t="s">
        <v>1341</v>
      </c>
      <c r="B206" s="4" t="s">
        <v>331</v>
      </c>
      <c r="C206" s="4" t="s">
        <v>1580</v>
      </c>
      <c r="D206" t="s">
        <v>915</v>
      </c>
      <c r="E206" s="1">
        <v>2003</v>
      </c>
      <c r="F206" s="1">
        <v>6.5</v>
      </c>
      <c r="G206" s="1">
        <f t="shared" si="3"/>
        <v>13019.5</v>
      </c>
      <c r="H206" s="1">
        <v>52078</v>
      </c>
    </row>
    <row r="207" spans="1:8" x14ac:dyDescent="0.25">
      <c r="A207" t="s">
        <v>1341</v>
      </c>
      <c r="B207" s="4" t="s">
        <v>331</v>
      </c>
      <c r="C207" s="4" t="s">
        <v>1581</v>
      </c>
      <c r="D207" t="s">
        <v>916</v>
      </c>
      <c r="E207" s="1">
        <v>1344</v>
      </c>
      <c r="F207" s="1">
        <v>6.5</v>
      </c>
      <c r="G207" s="1">
        <f t="shared" si="3"/>
        <v>8736</v>
      </c>
      <c r="H207" s="1">
        <v>34944</v>
      </c>
    </row>
    <row r="208" spans="1:8" x14ac:dyDescent="0.25">
      <c r="A208" t="s">
        <v>1341</v>
      </c>
      <c r="B208" s="4" t="s">
        <v>331</v>
      </c>
      <c r="C208" s="4" t="s">
        <v>1582</v>
      </c>
      <c r="D208" t="s">
        <v>917</v>
      </c>
      <c r="E208" s="1">
        <v>7262</v>
      </c>
      <c r="F208" s="1">
        <v>6.5</v>
      </c>
      <c r="G208" s="1">
        <f t="shared" si="3"/>
        <v>47203</v>
      </c>
      <c r="H208" s="1">
        <v>188812</v>
      </c>
    </row>
    <row r="209" spans="1:8" x14ac:dyDescent="0.25">
      <c r="A209" t="s">
        <v>1341</v>
      </c>
      <c r="B209" s="4" t="s">
        <v>331</v>
      </c>
      <c r="C209" s="4" t="s">
        <v>1583</v>
      </c>
      <c r="D209" t="s">
        <v>918</v>
      </c>
      <c r="E209" s="1">
        <v>8597</v>
      </c>
      <c r="F209" s="1">
        <v>6.5</v>
      </c>
      <c r="G209" s="1">
        <f t="shared" si="3"/>
        <v>55880.5</v>
      </c>
      <c r="H209" s="1">
        <v>223522</v>
      </c>
    </row>
    <row r="210" spans="1:8" x14ac:dyDescent="0.25">
      <c r="A210" t="s">
        <v>1341</v>
      </c>
      <c r="B210" s="4" t="s">
        <v>331</v>
      </c>
      <c r="C210" s="4" t="s">
        <v>1584</v>
      </c>
      <c r="D210" t="s">
        <v>919</v>
      </c>
      <c r="E210" s="1">
        <v>7397</v>
      </c>
      <c r="F210" s="1">
        <v>6.5</v>
      </c>
      <c r="G210" s="1">
        <f t="shared" si="3"/>
        <v>48080.5</v>
      </c>
      <c r="H210" s="1">
        <v>192322</v>
      </c>
    </row>
    <row r="211" spans="1:8" x14ac:dyDescent="0.25">
      <c r="A211" t="s">
        <v>1341</v>
      </c>
      <c r="B211" s="4" t="s">
        <v>331</v>
      </c>
      <c r="C211" s="4" t="s">
        <v>1585</v>
      </c>
      <c r="D211" t="s">
        <v>920</v>
      </c>
      <c r="E211" s="1">
        <v>3619</v>
      </c>
      <c r="F211" s="1">
        <v>6.5</v>
      </c>
      <c r="G211" s="1">
        <f t="shared" si="3"/>
        <v>23523.5</v>
      </c>
      <c r="H211" s="1">
        <v>94094</v>
      </c>
    </row>
    <row r="212" spans="1:8" x14ac:dyDescent="0.25">
      <c r="A212" t="s">
        <v>1341</v>
      </c>
      <c r="B212" s="4" t="s">
        <v>331</v>
      </c>
      <c r="C212" s="4" t="s">
        <v>1586</v>
      </c>
      <c r="D212" t="s">
        <v>921</v>
      </c>
      <c r="E212" s="1">
        <v>2117</v>
      </c>
      <c r="F212" s="1">
        <v>6.5</v>
      </c>
      <c r="G212" s="1">
        <f t="shared" si="3"/>
        <v>13760.5</v>
      </c>
      <c r="H212" s="1">
        <v>55042</v>
      </c>
    </row>
    <row r="213" spans="1:8" x14ac:dyDescent="0.25">
      <c r="A213" t="s">
        <v>1341</v>
      </c>
      <c r="B213" s="4" t="s">
        <v>331</v>
      </c>
      <c r="C213" s="4" t="s">
        <v>1587</v>
      </c>
      <c r="D213" t="s">
        <v>922</v>
      </c>
      <c r="E213" s="1">
        <v>10096</v>
      </c>
      <c r="F213" s="1">
        <v>6.5</v>
      </c>
      <c r="G213" s="1">
        <f t="shared" si="3"/>
        <v>65624</v>
      </c>
      <c r="H213" s="1">
        <v>262496</v>
      </c>
    </row>
    <row r="214" spans="1:8" x14ac:dyDescent="0.25">
      <c r="A214" t="s">
        <v>1342</v>
      </c>
      <c r="B214" s="4" t="s">
        <v>57</v>
      </c>
      <c r="C214" s="4" t="s">
        <v>1588</v>
      </c>
      <c r="D214" t="s">
        <v>923</v>
      </c>
      <c r="E214" s="1">
        <v>5469</v>
      </c>
      <c r="F214" s="1">
        <v>6.5</v>
      </c>
      <c r="G214" s="1">
        <f t="shared" si="3"/>
        <v>35548.5</v>
      </c>
      <c r="H214" s="1">
        <v>142194</v>
      </c>
    </row>
    <row r="215" spans="1:8" x14ac:dyDescent="0.25">
      <c r="A215" t="s">
        <v>1342</v>
      </c>
      <c r="B215" s="4" t="s">
        <v>57</v>
      </c>
      <c r="C215" s="4" t="s">
        <v>1589</v>
      </c>
      <c r="D215" t="s">
        <v>924</v>
      </c>
      <c r="E215" s="1">
        <v>560</v>
      </c>
      <c r="F215" s="1">
        <v>6.5</v>
      </c>
      <c r="G215" s="1">
        <f t="shared" si="3"/>
        <v>3640</v>
      </c>
      <c r="H215" s="1">
        <v>14560</v>
      </c>
    </row>
    <row r="216" spans="1:8" x14ac:dyDescent="0.25">
      <c r="A216" t="s">
        <v>1342</v>
      </c>
      <c r="B216" s="4" t="s">
        <v>57</v>
      </c>
      <c r="C216" s="4" t="s">
        <v>1590</v>
      </c>
      <c r="D216" t="s">
        <v>925</v>
      </c>
      <c r="E216" s="1">
        <v>552</v>
      </c>
      <c r="F216" s="1">
        <v>6.5</v>
      </c>
      <c r="G216" s="1">
        <f t="shared" si="3"/>
        <v>3588</v>
      </c>
      <c r="H216" s="1">
        <v>14352</v>
      </c>
    </row>
    <row r="217" spans="1:8" x14ac:dyDescent="0.25">
      <c r="A217" t="s">
        <v>1342</v>
      </c>
      <c r="B217" s="4" t="s">
        <v>57</v>
      </c>
      <c r="C217" s="4" t="s">
        <v>1591</v>
      </c>
      <c r="D217" t="s">
        <v>926</v>
      </c>
      <c r="E217" s="1">
        <v>517</v>
      </c>
      <c r="F217" s="1">
        <v>6.5</v>
      </c>
      <c r="G217" s="1">
        <f t="shared" si="3"/>
        <v>3360.5</v>
      </c>
      <c r="H217" s="1">
        <v>13442</v>
      </c>
    </row>
    <row r="218" spans="1:8" x14ac:dyDescent="0.25">
      <c r="A218" t="s">
        <v>1342</v>
      </c>
      <c r="B218" s="4" t="s">
        <v>57</v>
      </c>
      <c r="C218" s="4" t="s">
        <v>1592</v>
      </c>
      <c r="D218" t="s">
        <v>927</v>
      </c>
      <c r="E218" s="1">
        <v>1439</v>
      </c>
      <c r="F218" s="1">
        <v>6.5</v>
      </c>
      <c r="G218" s="1">
        <f t="shared" si="3"/>
        <v>9353.5</v>
      </c>
      <c r="H218" s="1">
        <v>37414</v>
      </c>
    </row>
    <row r="219" spans="1:8" x14ac:dyDescent="0.25">
      <c r="A219" t="s">
        <v>1342</v>
      </c>
      <c r="B219" s="4" t="s">
        <v>57</v>
      </c>
      <c r="C219" s="4" t="s">
        <v>1593</v>
      </c>
      <c r="D219" t="s">
        <v>928</v>
      </c>
      <c r="E219" s="1">
        <v>668</v>
      </c>
      <c r="F219" s="1">
        <v>6.5</v>
      </c>
      <c r="G219" s="1">
        <f t="shared" si="3"/>
        <v>4342</v>
      </c>
      <c r="H219" s="1">
        <v>17368</v>
      </c>
    </row>
    <row r="220" spans="1:8" x14ac:dyDescent="0.25">
      <c r="A220" t="s">
        <v>1342</v>
      </c>
      <c r="B220" s="4" t="s">
        <v>57</v>
      </c>
      <c r="C220" s="4" t="s">
        <v>1594</v>
      </c>
      <c r="D220" t="s">
        <v>929</v>
      </c>
      <c r="E220" s="1">
        <v>1059</v>
      </c>
      <c r="F220" s="1">
        <v>6.5</v>
      </c>
      <c r="G220" s="1">
        <f t="shared" si="3"/>
        <v>6883.5</v>
      </c>
      <c r="H220" s="1">
        <v>27534</v>
      </c>
    </row>
    <row r="221" spans="1:8" x14ac:dyDescent="0.25">
      <c r="A221" t="s">
        <v>1342</v>
      </c>
      <c r="B221" s="4" t="s">
        <v>57</v>
      </c>
      <c r="C221" s="4" t="s">
        <v>1595</v>
      </c>
      <c r="D221" t="s">
        <v>930</v>
      </c>
      <c r="E221" s="1">
        <v>176</v>
      </c>
      <c r="F221" s="1">
        <v>6.5</v>
      </c>
      <c r="G221" s="1">
        <f t="shared" si="3"/>
        <v>1144</v>
      </c>
      <c r="H221" s="1">
        <v>4576</v>
      </c>
    </row>
    <row r="222" spans="1:8" x14ac:dyDescent="0.25">
      <c r="A222" t="s">
        <v>1342</v>
      </c>
      <c r="B222" s="4" t="s">
        <v>57</v>
      </c>
      <c r="C222" s="4" t="s">
        <v>1596</v>
      </c>
      <c r="D222" t="s">
        <v>931</v>
      </c>
      <c r="E222" s="1">
        <v>1007</v>
      </c>
      <c r="F222" s="1">
        <v>6.5</v>
      </c>
      <c r="G222" s="1">
        <f t="shared" si="3"/>
        <v>6545.5</v>
      </c>
      <c r="H222" s="1">
        <v>26182</v>
      </c>
    </row>
    <row r="223" spans="1:8" x14ac:dyDescent="0.25">
      <c r="A223" t="s">
        <v>1343</v>
      </c>
      <c r="B223" s="4" t="s">
        <v>355</v>
      </c>
      <c r="C223" s="4" t="s">
        <v>1597</v>
      </c>
      <c r="D223" t="s">
        <v>932</v>
      </c>
      <c r="E223" s="1">
        <v>2544</v>
      </c>
      <c r="F223" s="1">
        <v>37</v>
      </c>
      <c r="G223" s="1">
        <f t="shared" si="3"/>
        <v>94128</v>
      </c>
      <c r="H223" s="1">
        <v>66144</v>
      </c>
    </row>
    <row r="224" spans="1:8" x14ac:dyDescent="0.25">
      <c r="A224" t="s">
        <v>1343</v>
      </c>
      <c r="B224" s="4" t="s">
        <v>355</v>
      </c>
      <c r="C224" s="4" t="s">
        <v>1598</v>
      </c>
      <c r="D224" t="s">
        <v>933</v>
      </c>
      <c r="E224" s="1">
        <v>890</v>
      </c>
      <c r="F224" s="1">
        <v>37</v>
      </c>
      <c r="G224" s="1">
        <f t="shared" si="3"/>
        <v>32930</v>
      </c>
      <c r="H224" s="1">
        <v>23140</v>
      </c>
    </row>
    <row r="225" spans="1:8" x14ac:dyDescent="0.25">
      <c r="A225" t="s">
        <v>1343</v>
      </c>
      <c r="B225" s="4" t="s">
        <v>355</v>
      </c>
      <c r="C225" s="4" t="s">
        <v>1599</v>
      </c>
      <c r="D225" t="s">
        <v>934</v>
      </c>
      <c r="E225" s="1">
        <v>1476</v>
      </c>
      <c r="F225" s="1">
        <v>37</v>
      </c>
      <c r="G225" s="1">
        <f t="shared" si="3"/>
        <v>54612</v>
      </c>
      <c r="H225" s="1">
        <v>38376</v>
      </c>
    </row>
    <row r="226" spans="1:8" x14ac:dyDescent="0.25">
      <c r="A226" t="s">
        <v>1343</v>
      </c>
      <c r="B226" s="4" t="s">
        <v>355</v>
      </c>
      <c r="C226" s="4" t="s">
        <v>1600</v>
      </c>
      <c r="D226" t="s">
        <v>935</v>
      </c>
      <c r="E226" s="1">
        <v>832</v>
      </c>
      <c r="F226" s="1">
        <v>37</v>
      </c>
      <c r="G226" s="1">
        <f t="shared" si="3"/>
        <v>30784</v>
      </c>
      <c r="H226" s="1">
        <v>21632</v>
      </c>
    </row>
    <row r="227" spans="1:8" x14ac:dyDescent="0.25">
      <c r="A227" t="s">
        <v>1343</v>
      </c>
      <c r="B227" s="4" t="s">
        <v>355</v>
      </c>
      <c r="C227" s="4" t="s">
        <v>1601</v>
      </c>
      <c r="D227" t="s">
        <v>936</v>
      </c>
      <c r="E227" s="1">
        <v>1570</v>
      </c>
      <c r="F227" s="1">
        <v>37</v>
      </c>
      <c r="G227" s="1">
        <f t="shared" si="3"/>
        <v>58090</v>
      </c>
      <c r="H227" s="1">
        <v>40820</v>
      </c>
    </row>
    <row r="228" spans="1:8" x14ac:dyDescent="0.25">
      <c r="A228" t="s">
        <v>1343</v>
      </c>
      <c r="B228" s="4" t="s">
        <v>355</v>
      </c>
      <c r="C228" s="4" t="s">
        <v>1602</v>
      </c>
      <c r="D228" t="s">
        <v>937</v>
      </c>
      <c r="E228" s="1">
        <v>1464</v>
      </c>
      <c r="F228" s="1">
        <v>37</v>
      </c>
      <c r="G228" s="1">
        <f t="shared" si="3"/>
        <v>54168</v>
      </c>
      <c r="H228" s="1">
        <v>38064</v>
      </c>
    </row>
    <row r="229" spans="1:8" x14ac:dyDescent="0.25">
      <c r="A229" t="s">
        <v>1343</v>
      </c>
      <c r="B229" s="4" t="s">
        <v>355</v>
      </c>
      <c r="C229" s="4" t="s">
        <v>1603</v>
      </c>
      <c r="D229" t="s">
        <v>938</v>
      </c>
      <c r="E229" s="1">
        <v>2012</v>
      </c>
      <c r="F229" s="1">
        <v>37</v>
      </c>
      <c r="G229" s="1">
        <f t="shared" si="3"/>
        <v>74444</v>
      </c>
      <c r="H229" s="1">
        <v>52312</v>
      </c>
    </row>
    <row r="230" spans="1:8" x14ac:dyDescent="0.25">
      <c r="A230" t="s">
        <v>1344</v>
      </c>
      <c r="B230" s="4" t="s">
        <v>362</v>
      </c>
      <c r="C230" s="4" t="s">
        <v>1604</v>
      </c>
      <c r="D230" t="s">
        <v>939</v>
      </c>
      <c r="E230" s="1">
        <v>3673</v>
      </c>
      <c r="F230" s="1">
        <v>11</v>
      </c>
      <c r="G230" s="1">
        <f t="shared" si="3"/>
        <v>40403</v>
      </c>
      <c r="H230" s="1">
        <v>95498</v>
      </c>
    </row>
    <row r="231" spans="1:8" x14ac:dyDescent="0.25">
      <c r="A231" t="s">
        <v>1344</v>
      </c>
      <c r="B231" s="4" t="s">
        <v>362</v>
      </c>
      <c r="C231" s="4" t="s">
        <v>1605</v>
      </c>
      <c r="D231" t="s">
        <v>940</v>
      </c>
      <c r="E231" s="1">
        <v>1086</v>
      </c>
      <c r="F231" s="1">
        <v>11</v>
      </c>
      <c r="G231" s="1">
        <f t="shared" si="3"/>
        <v>11946</v>
      </c>
      <c r="H231" s="1">
        <v>28236</v>
      </c>
    </row>
    <row r="232" spans="1:8" x14ac:dyDescent="0.25">
      <c r="A232" t="s">
        <v>1344</v>
      </c>
      <c r="B232" s="4" t="s">
        <v>362</v>
      </c>
      <c r="C232" s="4" t="s">
        <v>1606</v>
      </c>
      <c r="D232" t="s">
        <v>941</v>
      </c>
      <c r="E232" s="1">
        <v>610</v>
      </c>
      <c r="F232" s="1">
        <v>11</v>
      </c>
      <c r="G232" s="1">
        <f t="shared" si="3"/>
        <v>6710</v>
      </c>
      <c r="H232" s="1">
        <v>15860</v>
      </c>
    </row>
    <row r="233" spans="1:8" x14ac:dyDescent="0.25">
      <c r="A233" t="s">
        <v>1344</v>
      </c>
      <c r="B233" s="4" t="s">
        <v>362</v>
      </c>
      <c r="C233" s="4" t="s">
        <v>1607</v>
      </c>
      <c r="D233" t="s">
        <v>942</v>
      </c>
      <c r="E233" s="1">
        <v>894</v>
      </c>
      <c r="F233" s="1">
        <v>11</v>
      </c>
      <c r="G233" s="1">
        <f t="shared" si="3"/>
        <v>9834</v>
      </c>
      <c r="H233" s="1">
        <v>23244</v>
      </c>
    </row>
    <row r="234" spans="1:8" x14ac:dyDescent="0.25">
      <c r="A234" t="s">
        <v>1344</v>
      </c>
      <c r="B234" s="4" t="s">
        <v>362</v>
      </c>
      <c r="C234" s="4" t="s">
        <v>1608</v>
      </c>
      <c r="D234" t="s">
        <v>943</v>
      </c>
      <c r="E234" s="1">
        <v>1194</v>
      </c>
      <c r="F234" s="1">
        <v>11</v>
      </c>
      <c r="G234" s="1">
        <f t="shared" si="3"/>
        <v>13134</v>
      </c>
      <c r="H234" s="1">
        <v>31044</v>
      </c>
    </row>
    <row r="235" spans="1:8" x14ac:dyDescent="0.25">
      <c r="A235" t="s">
        <v>1344</v>
      </c>
      <c r="B235" s="4" t="s">
        <v>362</v>
      </c>
      <c r="C235" s="4" t="s">
        <v>1609</v>
      </c>
      <c r="D235" t="s">
        <v>944</v>
      </c>
      <c r="E235" s="1">
        <v>1654</v>
      </c>
      <c r="F235" s="1">
        <v>11</v>
      </c>
      <c r="G235" s="1">
        <f t="shared" si="3"/>
        <v>18194</v>
      </c>
      <c r="H235" s="1">
        <v>43004</v>
      </c>
    </row>
    <row r="236" spans="1:8" x14ac:dyDescent="0.25">
      <c r="A236" t="s">
        <v>1345</v>
      </c>
      <c r="B236" s="4" t="s">
        <v>369</v>
      </c>
      <c r="C236" s="4" t="s">
        <v>1610</v>
      </c>
      <c r="D236" t="s">
        <v>945</v>
      </c>
      <c r="E236" s="1">
        <v>2883</v>
      </c>
      <c r="F236" s="1">
        <v>6.5</v>
      </c>
      <c r="G236" s="1">
        <f t="shared" si="3"/>
        <v>18739.5</v>
      </c>
      <c r="H236" s="1">
        <v>74958</v>
      </c>
    </row>
    <row r="237" spans="1:8" x14ac:dyDescent="0.25">
      <c r="A237" t="s">
        <v>1345</v>
      </c>
      <c r="B237" s="4" t="s">
        <v>369</v>
      </c>
      <c r="C237" s="4" t="s">
        <v>1611</v>
      </c>
      <c r="D237" t="s">
        <v>946</v>
      </c>
      <c r="E237" s="1">
        <v>685</v>
      </c>
      <c r="F237" s="1">
        <v>6.5</v>
      </c>
      <c r="G237" s="1">
        <f t="shared" si="3"/>
        <v>4452.5</v>
      </c>
      <c r="H237" s="1">
        <v>17810</v>
      </c>
    </row>
    <row r="238" spans="1:8" x14ac:dyDescent="0.25">
      <c r="A238" t="s">
        <v>1345</v>
      </c>
      <c r="B238" s="4" t="s">
        <v>369</v>
      </c>
      <c r="C238" s="4" t="s">
        <v>1612</v>
      </c>
      <c r="D238" t="s">
        <v>763</v>
      </c>
      <c r="E238" s="1">
        <v>2985</v>
      </c>
      <c r="F238" s="1">
        <v>6.5</v>
      </c>
      <c r="G238" s="1">
        <f t="shared" si="3"/>
        <v>19402.5</v>
      </c>
      <c r="H238" s="1">
        <v>77610</v>
      </c>
    </row>
    <row r="239" spans="1:8" x14ac:dyDescent="0.25">
      <c r="A239" t="s">
        <v>1345</v>
      </c>
      <c r="B239" s="4" t="s">
        <v>369</v>
      </c>
      <c r="C239" s="4" t="s">
        <v>1613</v>
      </c>
      <c r="D239" t="s">
        <v>947</v>
      </c>
      <c r="E239" s="1">
        <v>3874</v>
      </c>
      <c r="F239" s="1">
        <v>6.5</v>
      </c>
      <c r="G239" s="1">
        <f t="shared" si="3"/>
        <v>25181</v>
      </c>
      <c r="H239" s="1">
        <v>100724</v>
      </c>
    </row>
    <row r="240" spans="1:8" x14ac:dyDescent="0.25">
      <c r="A240" t="s">
        <v>1345</v>
      </c>
      <c r="B240" s="4" t="s">
        <v>369</v>
      </c>
      <c r="C240" s="4" t="s">
        <v>1614</v>
      </c>
      <c r="D240" t="s">
        <v>739</v>
      </c>
      <c r="E240" s="1">
        <v>1608</v>
      </c>
      <c r="F240" s="1">
        <v>6.5</v>
      </c>
      <c r="G240" s="1">
        <f t="shared" si="3"/>
        <v>10452</v>
      </c>
      <c r="H240" s="1">
        <v>41808</v>
      </c>
    </row>
    <row r="241" spans="1:8" x14ac:dyDescent="0.25">
      <c r="A241" t="s">
        <v>1346</v>
      </c>
      <c r="B241" s="4" t="s">
        <v>372</v>
      </c>
      <c r="C241" s="4" t="s">
        <v>1615</v>
      </c>
      <c r="D241" t="s">
        <v>373</v>
      </c>
      <c r="E241" s="1">
        <v>1328</v>
      </c>
      <c r="F241" s="1">
        <v>6.5</v>
      </c>
      <c r="G241" s="1">
        <f t="shared" si="3"/>
        <v>8632</v>
      </c>
      <c r="H241" s="1">
        <v>34528</v>
      </c>
    </row>
    <row r="242" spans="1:8" x14ac:dyDescent="0.25">
      <c r="A242" t="s">
        <v>1346</v>
      </c>
      <c r="B242" s="4" t="s">
        <v>372</v>
      </c>
      <c r="C242" s="4" t="s">
        <v>1616</v>
      </c>
      <c r="D242" t="s">
        <v>948</v>
      </c>
      <c r="E242" s="1">
        <v>1288</v>
      </c>
      <c r="F242" s="1">
        <v>6.5</v>
      </c>
      <c r="G242" s="1">
        <f t="shared" si="3"/>
        <v>8372</v>
      </c>
      <c r="H242" s="1">
        <v>33488</v>
      </c>
    </row>
    <row r="243" spans="1:8" x14ac:dyDescent="0.25">
      <c r="A243" t="s">
        <v>1346</v>
      </c>
      <c r="B243" s="4" t="s">
        <v>372</v>
      </c>
      <c r="C243" s="4" t="s">
        <v>1617</v>
      </c>
      <c r="D243" t="s">
        <v>949</v>
      </c>
      <c r="E243" s="1">
        <v>1079</v>
      </c>
      <c r="F243" s="1">
        <v>6.5</v>
      </c>
      <c r="G243" s="1">
        <f t="shared" si="3"/>
        <v>7013.5</v>
      </c>
      <c r="H243" s="1">
        <v>28054</v>
      </c>
    </row>
    <row r="244" spans="1:8" x14ac:dyDescent="0.25">
      <c r="A244" t="s">
        <v>1346</v>
      </c>
      <c r="B244" s="4" t="s">
        <v>372</v>
      </c>
      <c r="C244" s="4" t="s">
        <v>1618</v>
      </c>
      <c r="D244" t="s">
        <v>950</v>
      </c>
      <c r="E244" s="1">
        <v>1562</v>
      </c>
      <c r="F244" s="1">
        <v>6.5</v>
      </c>
      <c r="G244" s="1">
        <f t="shared" si="3"/>
        <v>10153</v>
      </c>
      <c r="H244" s="1">
        <v>40612</v>
      </c>
    </row>
    <row r="245" spans="1:8" x14ac:dyDescent="0.25">
      <c r="A245" t="s">
        <v>1346</v>
      </c>
      <c r="B245" s="4" t="s">
        <v>372</v>
      </c>
      <c r="C245" s="4" t="s">
        <v>1619</v>
      </c>
      <c r="D245" t="s">
        <v>951</v>
      </c>
      <c r="E245" s="1">
        <v>1378</v>
      </c>
      <c r="F245" s="1">
        <v>6.5</v>
      </c>
      <c r="G245" s="1">
        <f t="shared" si="3"/>
        <v>8957</v>
      </c>
      <c r="H245" s="1">
        <v>35828</v>
      </c>
    </row>
    <row r="246" spans="1:8" x14ac:dyDescent="0.25">
      <c r="A246" t="s">
        <v>1346</v>
      </c>
      <c r="B246" s="4" t="s">
        <v>372</v>
      </c>
      <c r="C246" s="4" t="s">
        <v>1620</v>
      </c>
      <c r="D246" t="s">
        <v>952</v>
      </c>
      <c r="E246" s="1">
        <v>1517</v>
      </c>
      <c r="F246" s="1">
        <v>6.5</v>
      </c>
      <c r="G246" s="1">
        <f t="shared" si="3"/>
        <v>9860.5</v>
      </c>
      <c r="H246" s="1">
        <v>39442</v>
      </c>
    </row>
    <row r="247" spans="1:8" x14ac:dyDescent="0.25">
      <c r="A247" t="s">
        <v>1346</v>
      </c>
      <c r="B247" s="4" t="s">
        <v>372</v>
      </c>
      <c r="C247" s="4" t="s">
        <v>1621</v>
      </c>
      <c r="D247" t="s">
        <v>953</v>
      </c>
      <c r="E247" s="1">
        <v>760</v>
      </c>
      <c r="F247" s="1">
        <v>6.5</v>
      </c>
      <c r="G247" s="1">
        <f t="shared" si="3"/>
        <v>4940</v>
      </c>
      <c r="H247" s="1">
        <v>19760</v>
      </c>
    </row>
    <row r="248" spans="1:8" x14ac:dyDescent="0.25">
      <c r="A248" t="s">
        <v>1347</v>
      </c>
      <c r="B248" s="4" t="s">
        <v>66</v>
      </c>
      <c r="C248" s="4" t="s">
        <v>1622</v>
      </c>
      <c r="D248" t="s">
        <v>954</v>
      </c>
      <c r="E248" s="1">
        <v>1642</v>
      </c>
      <c r="F248" s="1">
        <v>6.5</v>
      </c>
      <c r="G248" s="1">
        <f t="shared" si="3"/>
        <v>10673</v>
      </c>
      <c r="H248" s="1">
        <v>42692</v>
      </c>
    </row>
    <row r="249" spans="1:8" x14ac:dyDescent="0.25">
      <c r="A249" t="s">
        <v>1347</v>
      </c>
      <c r="B249" s="4" t="s">
        <v>66</v>
      </c>
      <c r="C249" s="4" t="s">
        <v>1623</v>
      </c>
      <c r="D249" t="s">
        <v>955</v>
      </c>
      <c r="E249" s="1">
        <v>6451</v>
      </c>
      <c r="F249" s="1">
        <v>6.5</v>
      </c>
      <c r="G249" s="1">
        <f t="shared" si="3"/>
        <v>41931.5</v>
      </c>
      <c r="H249" s="1">
        <v>167726</v>
      </c>
    </row>
    <row r="250" spans="1:8" x14ac:dyDescent="0.25">
      <c r="A250" t="s">
        <v>1347</v>
      </c>
      <c r="B250" s="4" t="s">
        <v>66</v>
      </c>
      <c r="C250" s="4" t="s">
        <v>1624</v>
      </c>
      <c r="D250" t="s">
        <v>956</v>
      </c>
      <c r="E250" s="1">
        <v>2424</v>
      </c>
      <c r="F250" s="1">
        <v>6.5</v>
      </c>
      <c r="G250" s="1">
        <f t="shared" si="3"/>
        <v>15756</v>
      </c>
      <c r="H250" s="1">
        <v>63024</v>
      </c>
    </row>
    <row r="251" spans="1:8" x14ac:dyDescent="0.25">
      <c r="A251" t="s">
        <v>1347</v>
      </c>
      <c r="B251" s="4" t="s">
        <v>66</v>
      </c>
      <c r="C251" s="4" t="s">
        <v>1625</v>
      </c>
      <c r="D251" t="s">
        <v>957</v>
      </c>
      <c r="E251" s="1">
        <v>1668</v>
      </c>
      <c r="F251" s="1">
        <v>6.5</v>
      </c>
      <c r="G251" s="1">
        <f t="shared" si="3"/>
        <v>10842</v>
      </c>
      <c r="H251" s="1">
        <v>43368</v>
      </c>
    </row>
    <row r="252" spans="1:8" x14ac:dyDescent="0.25">
      <c r="A252" t="s">
        <v>1347</v>
      </c>
      <c r="B252" s="4" t="s">
        <v>66</v>
      </c>
      <c r="C252" s="4" t="s">
        <v>1626</v>
      </c>
      <c r="D252" t="s">
        <v>958</v>
      </c>
      <c r="E252" s="1">
        <v>1798</v>
      </c>
      <c r="F252" s="1">
        <v>6.5</v>
      </c>
      <c r="G252" s="1">
        <f t="shared" si="3"/>
        <v>11687</v>
      </c>
      <c r="H252" s="1">
        <v>46748</v>
      </c>
    </row>
    <row r="253" spans="1:8" x14ac:dyDescent="0.25">
      <c r="A253" t="s">
        <v>1347</v>
      </c>
      <c r="B253" s="4" t="s">
        <v>66</v>
      </c>
      <c r="C253" s="4" t="s">
        <v>1627</v>
      </c>
      <c r="D253" t="s">
        <v>959</v>
      </c>
      <c r="E253" s="1">
        <v>1994</v>
      </c>
      <c r="F253" s="1">
        <v>6.5</v>
      </c>
      <c r="G253" s="1">
        <f t="shared" si="3"/>
        <v>12961</v>
      </c>
      <c r="H253" s="1">
        <v>51844</v>
      </c>
    </row>
    <row r="254" spans="1:8" x14ac:dyDescent="0.25">
      <c r="A254" t="s">
        <v>1347</v>
      </c>
      <c r="B254" s="4" t="s">
        <v>66</v>
      </c>
      <c r="C254" s="4" t="s">
        <v>1628</v>
      </c>
      <c r="D254" t="s">
        <v>960</v>
      </c>
      <c r="E254" s="1">
        <v>1552</v>
      </c>
      <c r="F254" s="1">
        <v>6.5</v>
      </c>
      <c r="G254" s="1">
        <f t="shared" si="3"/>
        <v>10088</v>
      </c>
      <c r="H254" s="1">
        <v>40352</v>
      </c>
    </row>
    <row r="255" spans="1:8" x14ac:dyDescent="0.25">
      <c r="A255" t="s">
        <v>1347</v>
      </c>
      <c r="B255" s="4" t="s">
        <v>66</v>
      </c>
      <c r="C255" s="4" t="s">
        <v>1629</v>
      </c>
      <c r="D255" t="s">
        <v>961</v>
      </c>
      <c r="E255" s="1">
        <v>4202</v>
      </c>
      <c r="F255" s="1">
        <v>6.5</v>
      </c>
      <c r="G255" s="1">
        <f t="shared" si="3"/>
        <v>27313</v>
      </c>
      <c r="H255" s="1">
        <v>109252</v>
      </c>
    </row>
    <row r="256" spans="1:8" x14ac:dyDescent="0.25">
      <c r="A256" t="s">
        <v>1348</v>
      </c>
      <c r="B256" s="4" t="s">
        <v>383</v>
      </c>
      <c r="C256" s="4" t="s">
        <v>1630</v>
      </c>
      <c r="D256" t="s">
        <v>962</v>
      </c>
      <c r="E256" s="1">
        <v>6053</v>
      </c>
      <c r="F256" s="1">
        <v>6.5</v>
      </c>
      <c r="G256" s="1">
        <f t="shared" si="3"/>
        <v>39344.5</v>
      </c>
      <c r="H256" s="1">
        <v>157378</v>
      </c>
    </row>
    <row r="257" spans="1:8" x14ac:dyDescent="0.25">
      <c r="A257" t="s">
        <v>1348</v>
      </c>
      <c r="B257" s="4" t="s">
        <v>383</v>
      </c>
      <c r="C257" s="4" t="s">
        <v>1631</v>
      </c>
      <c r="D257" t="s">
        <v>667</v>
      </c>
      <c r="E257" s="1">
        <v>6391</v>
      </c>
      <c r="F257" s="1">
        <v>6.5</v>
      </c>
      <c r="G257" s="1">
        <f t="shared" si="3"/>
        <v>41541.5</v>
      </c>
      <c r="H257" s="1">
        <v>166166</v>
      </c>
    </row>
    <row r="258" spans="1:8" x14ac:dyDescent="0.25">
      <c r="A258" t="s">
        <v>1348</v>
      </c>
      <c r="B258" s="4" t="s">
        <v>383</v>
      </c>
      <c r="C258" s="4" t="s">
        <v>1632</v>
      </c>
      <c r="D258" t="s">
        <v>963</v>
      </c>
      <c r="E258" s="1">
        <v>4329</v>
      </c>
      <c r="F258" s="1">
        <v>6.5</v>
      </c>
      <c r="G258" s="1">
        <f t="shared" si="3"/>
        <v>28138.5</v>
      </c>
      <c r="H258" s="1">
        <v>112554</v>
      </c>
    </row>
    <row r="259" spans="1:8" x14ac:dyDescent="0.25">
      <c r="A259" t="s">
        <v>1348</v>
      </c>
      <c r="B259" s="4" t="s">
        <v>383</v>
      </c>
      <c r="C259" s="4" t="s">
        <v>1633</v>
      </c>
      <c r="D259" t="s">
        <v>964</v>
      </c>
      <c r="E259" s="1">
        <v>969</v>
      </c>
      <c r="F259" s="1">
        <v>6.5</v>
      </c>
      <c r="G259" s="1">
        <f t="shared" si="3"/>
        <v>6298.5</v>
      </c>
      <c r="H259" s="1">
        <v>25194</v>
      </c>
    </row>
    <row r="260" spans="1:8" x14ac:dyDescent="0.25">
      <c r="A260" t="s">
        <v>1348</v>
      </c>
      <c r="B260" s="4" t="s">
        <v>383</v>
      </c>
      <c r="C260" s="4" t="s">
        <v>1634</v>
      </c>
      <c r="D260" t="s">
        <v>965</v>
      </c>
      <c r="E260" s="1">
        <v>1639</v>
      </c>
      <c r="F260" s="1">
        <v>6.5</v>
      </c>
      <c r="G260" s="1">
        <f t="shared" ref="G260:G323" si="4">E260*F260</f>
        <v>10653.5</v>
      </c>
      <c r="H260" s="1">
        <v>42614</v>
      </c>
    </row>
    <row r="261" spans="1:8" x14ac:dyDescent="0.25">
      <c r="A261" t="s">
        <v>1348</v>
      </c>
      <c r="B261" s="4" t="s">
        <v>383</v>
      </c>
      <c r="C261" s="4" t="s">
        <v>1635</v>
      </c>
      <c r="D261" t="s">
        <v>966</v>
      </c>
      <c r="E261" s="1">
        <v>3550</v>
      </c>
      <c r="F261" s="1">
        <v>6.5</v>
      </c>
      <c r="G261" s="1">
        <f t="shared" si="4"/>
        <v>23075</v>
      </c>
      <c r="H261" s="1">
        <v>92300</v>
      </c>
    </row>
    <row r="262" spans="1:8" x14ac:dyDescent="0.25">
      <c r="A262" t="s">
        <v>1348</v>
      </c>
      <c r="B262" s="4" t="s">
        <v>383</v>
      </c>
      <c r="C262" s="4" t="s">
        <v>1636</v>
      </c>
      <c r="D262" t="s">
        <v>967</v>
      </c>
      <c r="E262" s="1">
        <v>1000</v>
      </c>
      <c r="F262" s="1">
        <v>6.5</v>
      </c>
      <c r="G262" s="1">
        <f t="shared" si="4"/>
        <v>6500</v>
      </c>
      <c r="H262" s="1">
        <v>26000</v>
      </c>
    </row>
    <row r="263" spans="1:8" x14ac:dyDescent="0.25">
      <c r="A263" t="s">
        <v>1348</v>
      </c>
      <c r="B263" s="4" t="s">
        <v>383</v>
      </c>
      <c r="C263" s="4" t="s">
        <v>1637</v>
      </c>
      <c r="D263" t="s">
        <v>968</v>
      </c>
      <c r="E263" s="1">
        <v>4321</v>
      </c>
      <c r="F263" s="1">
        <v>6.5</v>
      </c>
      <c r="G263" s="1">
        <f t="shared" si="4"/>
        <v>28086.5</v>
      </c>
      <c r="H263" s="1">
        <v>112346</v>
      </c>
    </row>
    <row r="264" spans="1:8" x14ac:dyDescent="0.25">
      <c r="A264" t="s">
        <v>1348</v>
      </c>
      <c r="B264" s="4" t="s">
        <v>383</v>
      </c>
      <c r="C264" s="4" t="s">
        <v>1638</v>
      </c>
      <c r="D264" t="s">
        <v>969</v>
      </c>
      <c r="E264" s="1">
        <v>3768</v>
      </c>
      <c r="F264" s="1">
        <v>6.5</v>
      </c>
      <c r="G264" s="1">
        <f t="shared" si="4"/>
        <v>24492</v>
      </c>
      <c r="H264" s="1">
        <v>97968</v>
      </c>
    </row>
    <row r="265" spans="1:8" x14ac:dyDescent="0.25">
      <c r="A265" t="s">
        <v>1348</v>
      </c>
      <c r="B265" s="4" t="s">
        <v>383</v>
      </c>
      <c r="C265" s="4" t="s">
        <v>1639</v>
      </c>
      <c r="D265" t="s">
        <v>970</v>
      </c>
      <c r="E265" s="1">
        <v>1624</v>
      </c>
      <c r="F265" s="1">
        <v>6.5</v>
      </c>
      <c r="G265" s="1">
        <f t="shared" si="4"/>
        <v>10556</v>
      </c>
      <c r="H265" s="1">
        <v>42224</v>
      </c>
    </row>
    <row r="266" spans="1:8" x14ac:dyDescent="0.25">
      <c r="A266" t="s">
        <v>1348</v>
      </c>
      <c r="B266" s="4" t="s">
        <v>383</v>
      </c>
      <c r="C266" s="4" t="s">
        <v>1640</v>
      </c>
      <c r="D266" t="s">
        <v>971</v>
      </c>
      <c r="E266" s="1">
        <v>830</v>
      </c>
      <c r="F266" s="1">
        <v>6.5</v>
      </c>
      <c r="G266" s="1">
        <f t="shared" si="4"/>
        <v>5395</v>
      </c>
      <c r="H266" s="1">
        <v>21580</v>
      </c>
    </row>
    <row r="267" spans="1:8" x14ac:dyDescent="0.25">
      <c r="A267" t="s">
        <v>1348</v>
      </c>
      <c r="B267" s="4" t="s">
        <v>383</v>
      </c>
      <c r="C267" s="4" t="s">
        <v>1641</v>
      </c>
      <c r="D267" t="s">
        <v>972</v>
      </c>
      <c r="E267" s="1">
        <v>1606</v>
      </c>
      <c r="F267" s="1">
        <v>6.5</v>
      </c>
      <c r="G267" s="1">
        <f t="shared" si="4"/>
        <v>10439</v>
      </c>
      <c r="H267" s="1">
        <v>41756</v>
      </c>
    </row>
    <row r="268" spans="1:8" x14ac:dyDescent="0.25">
      <c r="A268" t="s">
        <v>1348</v>
      </c>
      <c r="B268" s="4" t="s">
        <v>383</v>
      </c>
      <c r="C268" s="4" t="s">
        <v>1642</v>
      </c>
      <c r="D268" t="s">
        <v>973</v>
      </c>
      <c r="E268" s="1">
        <v>1450</v>
      </c>
      <c r="F268" s="1">
        <v>6.5</v>
      </c>
      <c r="G268" s="1">
        <f t="shared" si="4"/>
        <v>9425</v>
      </c>
      <c r="H268" s="1">
        <v>37700</v>
      </c>
    </row>
    <row r="269" spans="1:8" x14ac:dyDescent="0.25">
      <c r="A269" t="s">
        <v>1348</v>
      </c>
      <c r="B269" s="4" t="s">
        <v>383</v>
      </c>
      <c r="C269" s="4" t="s">
        <v>1643</v>
      </c>
      <c r="D269" t="s">
        <v>974</v>
      </c>
      <c r="E269" s="1">
        <v>2890</v>
      </c>
      <c r="F269" s="1">
        <v>6.5</v>
      </c>
      <c r="G269" s="1">
        <f t="shared" si="4"/>
        <v>18785</v>
      </c>
      <c r="H269" s="1">
        <v>75140</v>
      </c>
    </row>
    <row r="270" spans="1:8" x14ac:dyDescent="0.25">
      <c r="A270" t="s">
        <v>1349</v>
      </c>
      <c r="B270" s="4" t="s">
        <v>403</v>
      </c>
      <c r="C270" s="4" t="s">
        <v>1644</v>
      </c>
      <c r="D270" t="s">
        <v>975</v>
      </c>
      <c r="E270" s="1">
        <v>2175</v>
      </c>
      <c r="F270" s="1">
        <v>6.5</v>
      </c>
      <c r="G270" s="1">
        <f t="shared" si="4"/>
        <v>14137.5</v>
      </c>
      <c r="H270" s="1">
        <v>56550</v>
      </c>
    </row>
    <row r="271" spans="1:8" x14ac:dyDescent="0.25">
      <c r="A271" t="s">
        <v>1349</v>
      </c>
      <c r="B271" s="4" t="s">
        <v>403</v>
      </c>
      <c r="C271" s="4" t="s">
        <v>1645</v>
      </c>
      <c r="D271" t="s">
        <v>976</v>
      </c>
      <c r="E271" s="1">
        <v>3542</v>
      </c>
      <c r="F271" s="1">
        <v>6.5</v>
      </c>
      <c r="G271" s="1">
        <f t="shared" si="4"/>
        <v>23023</v>
      </c>
      <c r="H271" s="1">
        <v>92092</v>
      </c>
    </row>
    <row r="272" spans="1:8" x14ac:dyDescent="0.25">
      <c r="A272" t="s">
        <v>1349</v>
      </c>
      <c r="B272" s="4" t="s">
        <v>403</v>
      </c>
      <c r="C272" s="4" t="s">
        <v>1646</v>
      </c>
      <c r="D272" t="s">
        <v>977</v>
      </c>
      <c r="E272" s="1">
        <v>7787</v>
      </c>
      <c r="F272" s="1">
        <v>6.5</v>
      </c>
      <c r="G272" s="1">
        <f t="shared" si="4"/>
        <v>50615.5</v>
      </c>
      <c r="H272" s="1">
        <v>202462</v>
      </c>
    </row>
    <row r="273" spans="1:8" x14ac:dyDescent="0.25">
      <c r="A273" t="s">
        <v>1349</v>
      </c>
      <c r="B273" s="4" t="s">
        <v>403</v>
      </c>
      <c r="C273" s="4" t="s">
        <v>1647</v>
      </c>
      <c r="D273" t="s">
        <v>978</v>
      </c>
      <c r="E273" s="1">
        <v>5282</v>
      </c>
      <c r="F273" s="1">
        <v>6.5</v>
      </c>
      <c r="G273" s="1">
        <f t="shared" si="4"/>
        <v>34333</v>
      </c>
      <c r="H273" s="1">
        <v>137332</v>
      </c>
    </row>
    <row r="274" spans="1:8" x14ac:dyDescent="0.25">
      <c r="A274" t="s">
        <v>1349</v>
      </c>
      <c r="B274" s="4" t="s">
        <v>403</v>
      </c>
      <c r="C274" s="4" t="s">
        <v>1648</v>
      </c>
      <c r="D274" t="s">
        <v>979</v>
      </c>
      <c r="E274" s="1">
        <v>1507</v>
      </c>
      <c r="F274" s="1">
        <v>6.5</v>
      </c>
      <c r="G274" s="1">
        <f t="shared" si="4"/>
        <v>9795.5</v>
      </c>
      <c r="H274" s="1">
        <v>39182</v>
      </c>
    </row>
    <row r="275" spans="1:8" x14ac:dyDescent="0.25">
      <c r="A275" t="s">
        <v>1349</v>
      </c>
      <c r="B275" s="4" t="s">
        <v>403</v>
      </c>
      <c r="C275" s="4" t="s">
        <v>1649</v>
      </c>
      <c r="D275" t="s">
        <v>980</v>
      </c>
      <c r="E275" s="1">
        <v>4011</v>
      </c>
      <c r="F275" s="1">
        <v>6.5</v>
      </c>
      <c r="G275" s="1">
        <f t="shared" si="4"/>
        <v>26071.5</v>
      </c>
      <c r="H275" s="1">
        <v>104286</v>
      </c>
    </row>
    <row r="276" spans="1:8" x14ac:dyDescent="0.25">
      <c r="A276" t="s">
        <v>1349</v>
      </c>
      <c r="B276" s="4" t="s">
        <v>403</v>
      </c>
      <c r="C276" s="4" t="s">
        <v>1650</v>
      </c>
      <c r="D276" t="s">
        <v>981</v>
      </c>
      <c r="E276" s="1">
        <v>981</v>
      </c>
      <c r="F276" s="1">
        <v>6.5</v>
      </c>
      <c r="G276" s="1">
        <f t="shared" si="4"/>
        <v>6376.5</v>
      </c>
      <c r="H276" s="1">
        <v>25506</v>
      </c>
    </row>
    <row r="277" spans="1:8" x14ac:dyDescent="0.25">
      <c r="A277" t="s">
        <v>1349</v>
      </c>
      <c r="B277" s="4" t="s">
        <v>403</v>
      </c>
      <c r="C277" s="4" t="s">
        <v>1651</v>
      </c>
      <c r="D277" t="s">
        <v>767</v>
      </c>
      <c r="E277" s="1">
        <v>3509</v>
      </c>
      <c r="F277" s="1">
        <v>6.5</v>
      </c>
      <c r="G277" s="1">
        <f t="shared" si="4"/>
        <v>22808.5</v>
      </c>
      <c r="H277" s="1">
        <v>91234</v>
      </c>
    </row>
    <row r="278" spans="1:8" x14ac:dyDescent="0.25">
      <c r="A278" t="s">
        <v>1349</v>
      </c>
      <c r="B278" s="4" t="s">
        <v>403</v>
      </c>
      <c r="C278" s="4" t="s">
        <v>1652</v>
      </c>
      <c r="D278" t="s">
        <v>982</v>
      </c>
      <c r="E278" s="1">
        <v>6979</v>
      </c>
      <c r="F278" s="1">
        <v>6.5</v>
      </c>
      <c r="G278" s="1">
        <f t="shared" si="4"/>
        <v>45363.5</v>
      </c>
      <c r="H278" s="1">
        <v>181454</v>
      </c>
    </row>
    <row r="279" spans="1:8" x14ac:dyDescent="0.25">
      <c r="A279" t="s">
        <v>1350</v>
      </c>
      <c r="B279" s="4" t="s">
        <v>72</v>
      </c>
      <c r="C279" s="4" t="s">
        <v>1653</v>
      </c>
      <c r="D279" t="s">
        <v>983</v>
      </c>
      <c r="E279" s="1">
        <v>1062</v>
      </c>
      <c r="F279" s="1">
        <v>6.5</v>
      </c>
      <c r="G279" s="1">
        <f t="shared" si="4"/>
        <v>6903</v>
      </c>
      <c r="H279" s="1">
        <v>27612</v>
      </c>
    </row>
    <row r="280" spans="1:8" x14ac:dyDescent="0.25">
      <c r="A280" t="s">
        <v>1350</v>
      </c>
      <c r="B280" s="4" t="s">
        <v>72</v>
      </c>
      <c r="C280" s="4" t="s">
        <v>1654</v>
      </c>
      <c r="D280" t="s">
        <v>984</v>
      </c>
      <c r="E280" s="1">
        <v>1068</v>
      </c>
      <c r="F280" s="1">
        <v>6.5</v>
      </c>
      <c r="G280" s="1">
        <f t="shared" si="4"/>
        <v>6942</v>
      </c>
      <c r="H280" s="1">
        <v>27768</v>
      </c>
    </row>
    <row r="281" spans="1:8" x14ac:dyDescent="0.25">
      <c r="A281" t="s">
        <v>1350</v>
      </c>
      <c r="B281" s="4" t="s">
        <v>72</v>
      </c>
      <c r="C281" s="4" t="s">
        <v>1655</v>
      </c>
      <c r="D281" t="s">
        <v>985</v>
      </c>
      <c r="E281" s="1">
        <v>1763</v>
      </c>
      <c r="F281" s="1">
        <v>6.5</v>
      </c>
      <c r="G281" s="1">
        <f t="shared" si="4"/>
        <v>11459.5</v>
      </c>
      <c r="H281" s="1">
        <v>45838</v>
      </c>
    </row>
    <row r="282" spans="1:8" x14ac:dyDescent="0.25">
      <c r="A282" t="s">
        <v>1350</v>
      </c>
      <c r="B282" s="4" t="s">
        <v>72</v>
      </c>
      <c r="C282" s="4" t="s">
        <v>1656</v>
      </c>
      <c r="D282" t="s">
        <v>986</v>
      </c>
      <c r="E282" s="1">
        <v>5264</v>
      </c>
      <c r="F282" s="1">
        <v>6.5</v>
      </c>
      <c r="G282" s="1">
        <f t="shared" si="4"/>
        <v>34216</v>
      </c>
      <c r="H282" s="1">
        <v>136864</v>
      </c>
    </row>
    <row r="283" spans="1:8" x14ac:dyDescent="0.25">
      <c r="A283" t="s">
        <v>1350</v>
      </c>
      <c r="B283" s="4" t="s">
        <v>72</v>
      </c>
      <c r="C283" s="4" t="s">
        <v>1657</v>
      </c>
      <c r="D283" t="s">
        <v>668</v>
      </c>
      <c r="E283" s="1">
        <v>1060</v>
      </c>
      <c r="F283" s="1">
        <v>6.5</v>
      </c>
      <c r="G283" s="1">
        <f t="shared" si="4"/>
        <v>6890</v>
      </c>
      <c r="H283" s="1">
        <v>27560</v>
      </c>
    </row>
    <row r="284" spans="1:8" x14ac:dyDescent="0.25">
      <c r="A284" t="s">
        <v>1350</v>
      </c>
      <c r="B284" s="4" t="s">
        <v>72</v>
      </c>
      <c r="C284" s="4" t="s">
        <v>1658</v>
      </c>
      <c r="D284" t="s">
        <v>987</v>
      </c>
      <c r="E284" s="1">
        <v>485</v>
      </c>
      <c r="F284" s="1">
        <v>6.5</v>
      </c>
      <c r="G284" s="1">
        <f t="shared" si="4"/>
        <v>3152.5</v>
      </c>
      <c r="H284" s="1">
        <v>12610</v>
      </c>
    </row>
    <row r="285" spans="1:8" x14ac:dyDescent="0.25">
      <c r="A285" t="s">
        <v>1350</v>
      </c>
      <c r="B285" s="4" t="s">
        <v>72</v>
      </c>
      <c r="C285" s="4" t="s">
        <v>1659</v>
      </c>
      <c r="D285" t="s">
        <v>988</v>
      </c>
      <c r="E285" s="1">
        <v>1722</v>
      </c>
      <c r="F285" s="1">
        <v>6.5</v>
      </c>
      <c r="G285" s="1">
        <f t="shared" si="4"/>
        <v>11193</v>
      </c>
      <c r="H285" s="1">
        <v>44772</v>
      </c>
    </row>
    <row r="286" spans="1:8" x14ac:dyDescent="0.25">
      <c r="A286" t="s">
        <v>1350</v>
      </c>
      <c r="B286" s="4" t="s">
        <v>72</v>
      </c>
      <c r="C286" s="4" t="s">
        <v>1660</v>
      </c>
      <c r="D286" t="s">
        <v>989</v>
      </c>
      <c r="E286" s="1">
        <v>4437</v>
      </c>
      <c r="F286" s="1">
        <v>6.5</v>
      </c>
      <c r="G286" s="1">
        <f t="shared" si="4"/>
        <v>28840.5</v>
      </c>
      <c r="H286" s="1">
        <v>115362</v>
      </c>
    </row>
    <row r="287" spans="1:8" x14ac:dyDescent="0.25">
      <c r="A287" t="s">
        <v>1350</v>
      </c>
      <c r="B287" s="4" t="s">
        <v>72</v>
      </c>
      <c r="C287" s="4" t="s">
        <v>1661</v>
      </c>
      <c r="D287" t="s">
        <v>990</v>
      </c>
      <c r="E287" s="1">
        <v>4044</v>
      </c>
      <c r="F287" s="1">
        <v>6.5</v>
      </c>
      <c r="G287" s="1">
        <f t="shared" si="4"/>
        <v>26286</v>
      </c>
      <c r="H287" s="1">
        <v>105144</v>
      </c>
    </row>
    <row r="288" spans="1:8" x14ac:dyDescent="0.25">
      <c r="A288" t="s">
        <v>1350</v>
      </c>
      <c r="B288" s="4" t="s">
        <v>72</v>
      </c>
      <c r="C288" s="4" t="s">
        <v>1662</v>
      </c>
      <c r="D288" t="s">
        <v>991</v>
      </c>
      <c r="E288" s="1">
        <v>2564</v>
      </c>
      <c r="F288" s="1">
        <v>6.5</v>
      </c>
      <c r="G288" s="1">
        <f t="shared" si="4"/>
        <v>16666</v>
      </c>
      <c r="H288" s="1">
        <v>66664</v>
      </c>
    </row>
    <row r="289" spans="1:8" x14ac:dyDescent="0.25">
      <c r="A289" t="s">
        <v>1350</v>
      </c>
      <c r="B289" s="4" t="s">
        <v>72</v>
      </c>
      <c r="C289" s="4" t="s">
        <v>1663</v>
      </c>
      <c r="D289" t="s">
        <v>992</v>
      </c>
      <c r="E289" s="1">
        <v>748</v>
      </c>
      <c r="F289" s="1">
        <v>6.5</v>
      </c>
      <c r="G289" s="1">
        <f t="shared" si="4"/>
        <v>4862</v>
      </c>
      <c r="H289" s="1">
        <v>19448</v>
      </c>
    </row>
    <row r="290" spans="1:8" x14ac:dyDescent="0.25">
      <c r="A290" t="s">
        <v>1350</v>
      </c>
      <c r="B290" s="4" t="s">
        <v>72</v>
      </c>
      <c r="C290" s="4" t="s">
        <v>1664</v>
      </c>
      <c r="D290" t="s">
        <v>993</v>
      </c>
      <c r="E290" s="1">
        <v>494</v>
      </c>
      <c r="F290" s="1">
        <v>6.5</v>
      </c>
      <c r="G290" s="1">
        <f t="shared" si="4"/>
        <v>3211</v>
      </c>
      <c r="H290" s="1">
        <v>12844</v>
      </c>
    </row>
    <row r="291" spans="1:8" x14ac:dyDescent="0.25">
      <c r="A291" t="s">
        <v>1350</v>
      </c>
      <c r="B291" s="4" t="s">
        <v>72</v>
      </c>
      <c r="C291" s="4" t="s">
        <v>1665</v>
      </c>
      <c r="D291" t="s">
        <v>994</v>
      </c>
      <c r="E291" s="1">
        <v>1815</v>
      </c>
      <c r="F291" s="1">
        <v>6.5</v>
      </c>
      <c r="G291" s="1">
        <f t="shared" si="4"/>
        <v>11797.5</v>
      </c>
      <c r="H291" s="1">
        <v>47190</v>
      </c>
    </row>
    <row r="292" spans="1:8" x14ac:dyDescent="0.25">
      <c r="A292" t="s">
        <v>1350</v>
      </c>
      <c r="B292" s="4" t="s">
        <v>72</v>
      </c>
      <c r="C292" s="4" t="s">
        <v>1666</v>
      </c>
      <c r="D292" t="s">
        <v>995</v>
      </c>
      <c r="E292" s="1">
        <v>407</v>
      </c>
      <c r="F292" s="1">
        <v>6.5</v>
      </c>
      <c r="G292" s="1">
        <f t="shared" si="4"/>
        <v>2645.5</v>
      </c>
      <c r="H292" s="1">
        <v>10582</v>
      </c>
    </row>
    <row r="293" spans="1:8" x14ac:dyDescent="0.25">
      <c r="A293" t="s">
        <v>1350</v>
      </c>
      <c r="B293" s="4" t="s">
        <v>72</v>
      </c>
      <c r="C293" s="4" t="s">
        <v>1667</v>
      </c>
      <c r="D293" t="s">
        <v>996</v>
      </c>
      <c r="E293" s="1">
        <v>1242</v>
      </c>
      <c r="F293" s="1">
        <v>6.5</v>
      </c>
      <c r="G293" s="1">
        <f t="shared" si="4"/>
        <v>8073</v>
      </c>
      <c r="H293" s="1">
        <v>32292</v>
      </c>
    </row>
    <row r="294" spans="1:8" x14ac:dyDescent="0.25">
      <c r="A294" t="s">
        <v>1350</v>
      </c>
      <c r="B294" s="4" t="s">
        <v>72</v>
      </c>
      <c r="C294" s="4" t="s">
        <v>1668</v>
      </c>
      <c r="D294" t="s">
        <v>767</v>
      </c>
      <c r="E294" s="1">
        <v>943</v>
      </c>
      <c r="F294" s="1">
        <v>6.5</v>
      </c>
      <c r="G294" s="1">
        <f t="shared" si="4"/>
        <v>6129.5</v>
      </c>
      <c r="H294" s="1">
        <v>24518</v>
      </c>
    </row>
    <row r="295" spans="1:8" x14ac:dyDescent="0.25">
      <c r="A295" t="s">
        <v>1350</v>
      </c>
      <c r="B295" s="4" t="s">
        <v>72</v>
      </c>
      <c r="C295" s="4" t="s">
        <v>1669</v>
      </c>
      <c r="D295" t="s">
        <v>997</v>
      </c>
      <c r="E295" s="1">
        <v>1989</v>
      </c>
      <c r="F295" s="1">
        <v>6.5</v>
      </c>
      <c r="G295" s="1">
        <f t="shared" si="4"/>
        <v>12928.5</v>
      </c>
      <c r="H295" s="1">
        <v>51714</v>
      </c>
    </row>
    <row r="296" spans="1:8" x14ac:dyDescent="0.25">
      <c r="A296" t="s">
        <v>1350</v>
      </c>
      <c r="B296" s="4" t="s">
        <v>72</v>
      </c>
      <c r="C296" s="4" t="s">
        <v>1670</v>
      </c>
      <c r="D296" t="s">
        <v>998</v>
      </c>
      <c r="E296" s="1">
        <v>652</v>
      </c>
      <c r="F296" s="1">
        <v>6.5</v>
      </c>
      <c r="G296" s="1">
        <f t="shared" si="4"/>
        <v>4238</v>
      </c>
      <c r="H296" s="1">
        <v>16952</v>
      </c>
    </row>
    <row r="297" spans="1:8" x14ac:dyDescent="0.25">
      <c r="A297" t="s">
        <v>1350</v>
      </c>
      <c r="B297" s="4" t="s">
        <v>72</v>
      </c>
      <c r="C297" s="4" t="s">
        <v>1671</v>
      </c>
      <c r="D297" t="s">
        <v>999</v>
      </c>
      <c r="E297" s="1">
        <v>1135</v>
      </c>
      <c r="F297" s="1">
        <v>6.5</v>
      </c>
      <c r="G297" s="1">
        <f t="shared" si="4"/>
        <v>7377.5</v>
      </c>
      <c r="H297" s="1">
        <v>29510</v>
      </c>
    </row>
    <row r="298" spans="1:8" x14ac:dyDescent="0.25">
      <c r="A298" t="s">
        <v>1350</v>
      </c>
      <c r="B298" s="4" t="s">
        <v>72</v>
      </c>
      <c r="C298" s="4" t="s">
        <v>1672</v>
      </c>
      <c r="D298" t="s">
        <v>1000</v>
      </c>
      <c r="E298" s="1">
        <v>1489</v>
      </c>
      <c r="F298" s="1">
        <v>6.5</v>
      </c>
      <c r="G298" s="1">
        <f t="shared" si="4"/>
        <v>9678.5</v>
      </c>
      <c r="H298" s="1">
        <v>38714</v>
      </c>
    </row>
    <row r="299" spans="1:8" x14ac:dyDescent="0.25">
      <c r="A299" t="s">
        <v>1351</v>
      </c>
      <c r="B299" s="4" t="s">
        <v>417</v>
      </c>
      <c r="C299" s="4" t="s">
        <v>1673</v>
      </c>
      <c r="D299" t="s">
        <v>1001</v>
      </c>
      <c r="E299" s="1">
        <v>6830</v>
      </c>
      <c r="F299" s="1">
        <v>6.5</v>
      </c>
      <c r="G299" s="1">
        <f t="shared" si="4"/>
        <v>44395</v>
      </c>
      <c r="H299" s="1">
        <v>177580</v>
      </c>
    </row>
    <row r="300" spans="1:8" x14ac:dyDescent="0.25">
      <c r="A300" t="s">
        <v>1351</v>
      </c>
      <c r="B300" s="4" t="s">
        <v>417</v>
      </c>
      <c r="C300" s="4" t="s">
        <v>1674</v>
      </c>
      <c r="D300" t="s">
        <v>669</v>
      </c>
      <c r="E300" s="1">
        <v>6610</v>
      </c>
      <c r="F300" s="1">
        <v>6.5</v>
      </c>
      <c r="G300" s="1">
        <f t="shared" si="4"/>
        <v>42965</v>
      </c>
      <c r="H300" s="1">
        <v>171860</v>
      </c>
    </row>
    <row r="301" spans="1:8" x14ac:dyDescent="0.25">
      <c r="A301" t="s">
        <v>1351</v>
      </c>
      <c r="B301" s="4" t="s">
        <v>417</v>
      </c>
      <c r="C301" s="4" t="s">
        <v>1675</v>
      </c>
      <c r="D301" t="s">
        <v>1002</v>
      </c>
      <c r="E301" s="1">
        <v>4563</v>
      </c>
      <c r="F301" s="1">
        <v>6.5</v>
      </c>
      <c r="G301" s="1">
        <f t="shared" si="4"/>
        <v>29659.5</v>
      </c>
      <c r="H301" s="1">
        <v>118638</v>
      </c>
    </row>
    <row r="302" spans="1:8" x14ac:dyDescent="0.25">
      <c r="A302" t="s">
        <v>1351</v>
      </c>
      <c r="B302" s="4" t="s">
        <v>417</v>
      </c>
      <c r="C302" s="4" t="s">
        <v>1676</v>
      </c>
      <c r="D302" t="s">
        <v>1003</v>
      </c>
      <c r="E302" s="1">
        <v>1127</v>
      </c>
      <c r="F302" s="1">
        <v>6.5</v>
      </c>
      <c r="G302" s="1">
        <f t="shared" si="4"/>
        <v>7325.5</v>
      </c>
      <c r="H302" s="1">
        <v>29302</v>
      </c>
    </row>
    <row r="303" spans="1:8" x14ac:dyDescent="0.25">
      <c r="A303" t="s">
        <v>1351</v>
      </c>
      <c r="B303" s="4" t="s">
        <v>417</v>
      </c>
      <c r="C303" s="4" t="s">
        <v>1677</v>
      </c>
      <c r="D303" t="s">
        <v>745</v>
      </c>
      <c r="E303" s="1">
        <v>2268</v>
      </c>
      <c r="F303" s="1">
        <v>6.5</v>
      </c>
      <c r="G303" s="1">
        <f t="shared" si="4"/>
        <v>14742</v>
      </c>
      <c r="H303" s="1">
        <v>58968</v>
      </c>
    </row>
    <row r="304" spans="1:8" x14ac:dyDescent="0.25">
      <c r="A304" t="s">
        <v>1351</v>
      </c>
      <c r="B304" s="4" t="s">
        <v>417</v>
      </c>
      <c r="C304" s="4" t="s">
        <v>1678</v>
      </c>
      <c r="D304" t="s">
        <v>1004</v>
      </c>
      <c r="E304" s="1">
        <v>2257</v>
      </c>
      <c r="F304" s="1">
        <v>6.5</v>
      </c>
      <c r="G304" s="1">
        <f t="shared" si="4"/>
        <v>14670.5</v>
      </c>
      <c r="H304" s="1">
        <v>58682</v>
      </c>
    </row>
    <row r="305" spans="1:8" x14ac:dyDescent="0.25">
      <c r="A305" t="s">
        <v>1351</v>
      </c>
      <c r="B305" s="4" t="s">
        <v>417</v>
      </c>
      <c r="C305" s="4" t="s">
        <v>1679</v>
      </c>
      <c r="D305" t="s">
        <v>1005</v>
      </c>
      <c r="E305" s="1">
        <v>3224</v>
      </c>
      <c r="F305" s="1">
        <v>6.5</v>
      </c>
      <c r="G305" s="1">
        <f t="shared" si="4"/>
        <v>20956</v>
      </c>
      <c r="H305" s="1">
        <v>83824</v>
      </c>
    </row>
    <row r="306" spans="1:8" x14ac:dyDescent="0.25">
      <c r="A306" t="s">
        <v>1352</v>
      </c>
      <c r="B306" s="4" t="s">
        <v>87</v>
      </c>
      <c r="C306" s="4" t="s">
        <v>1680</v>
      </c>
      <c r="D306" t="s">
        <v>1006</v>
      </c>
      <c r="E306" s="1">
        <v>2667</v>
      </c>
      <c r="F306" s="1">
        <v>6.5</v>
      </c>
      <c r="G306" s="1">
        <f t="shared" si="4"/>
        <v>17335.5</v>
      </c>
      <c r="H306" s="1">
        <v>69342</v>
      </c>
    </row>
    <row r="307" spans="1:8" x14ac:dyDescent="0.25">
      <c r="A307" t="s">
        <v>1352</v>
      </c>
      <c r="B307" s="4" t="s">
        <v>87</v>
      </c>
      <c r="C307" s="4" t="s">
        <v>1681</v>
      </c>
      <c r="D307" t="s">
        <v>1007</v>
      </c>
      <c r="E307" s="1">
        <v>1327</v>
      </c>
      <c r="F307" s="1">
        <v>6.5</v>
      </c>
      <c r="G307" s="1">
        <f t="shared" si="4"/>
        <v>8625.5</v>
      </c>
      <c r="H307" s="1">
        <v>34502</v>
      </c>
    </row>
    <row r="308" spans="1:8" x14ac:dyDescent="0.25">
      <c r="A308" t="s">
        <v>1352</v>
      </c>
      <c r="B308" s="4" t="s">
        <v>87</v>
      </c>
      <c r="C308" s="4" t="s">
        <v>1682</v>
      </c>
      <c r="D308" t="s">
        <v>1008</v>
      </c>
      <c r="E308" s="1">
        <v>1308</v>
      </c>
      <c r="F308" s="1">
        <v>6.5</v>
      </c>
      <c r="G308" s="1">
        <f t="shared" si="4"/>
        <v>8502</v>
      </c>
      <c r="H308" s="1">
        <v>34008</v>
      </c>
    </row>
    <row r="309" spans="1:8" x14ac:dyDescent="0.25">
      <c r="A309" t="s">
        <v>1352</v>
      </c>
      <c r="B309" s="4" t="s">
        <v>87</v>
      </c>
      <c r="C309" s="4" t="s">
        <v>1683</v>
      </c>
      <c r="D309" t="s">
        <v>867</v>
      </c>
      <c r="E309" s="1">
        <v>836</v>
      </c>
      <c r="F309" s="1">
        <v>16.82</v>
      </c>
      <c r="G309" s="1">
        <f t="shared" si="4"/>
        <v>14061.52</v>
      </c>
      <c r="H309" s="1">
        <v>21736</v>
      </c>
    </row>
    <row r="310" spans="1:8" x14ac:dyDescent="0.25">
      <c r="A310" t="s">
        <v>1352</v>
      </c>
      <c r="B310" s="4" t="s">
        <v>87</v>
      </c>
      <c r="C310" s="4" t="s">
        <v>1684</v>
      </c>
      <c r="D310" t="s">
        <v>1009</v>
      </c>
      <c r="E310" s="1">
        <v>1002</v>
      </c>
      <c r="F310" s="1">
        <v>16.82</v>
      </c>
      <c r="G310" s="1">
        <f t="shared" si="4"/>
        <v>16853.64</v>
      </c>
      <c r="H310" s="1">
        <v>26052</v>
      </c>
    </row>
    <row r="311" spans="1:8" x14ac:dyDescent="0.25">
      <c r="A311" t="s">
        <v>1352</v>
      </c>
      <c r="B311" s="4" t="s">
        <v>87</v>
      </c>
      <c r="C311" s="4" t="s">
        <v>1685</v>
      </c>
      <c r="D311" t="s">
        <v>1010</v>
      </c>
      <c r="E311" s="1">
        <v>975</v>
      </c>
      <c r="F311" s="1">
        <v>16.82</v>
      </c>
      <c r="G311" s="1">
        <f t="shared" si="4"/>
        <v>16399.5</v>
      </c>
      <c r="H311" s="1">
        <v>25350</v>
      </c>
    </row>
    <row r="312" spans="1:8" x14ac:dyDescent="0.25">
      <c r="A312" t="s">
        <v>1352</v>
      </c>
      <c r="B312" s="4" t="s">
        <v>87</v>
      </c>
      <c r="C312" s="4" t="s">
        <v>1686</v>
      </c>
      <c r="D312" t="s">
        <v>1011</v>
      </c>
      <c r="E312" s="1">
        <v>999</v>
      </c>
      <c r="F312" s="1">
        <v>16.82</v>
      </c>
      <c r="G312" s="1">
        <f t="shared" si="4"/>
        <v>16803.18</v>
      </c>
      <c r="H312" s="1">
        <v>25974</v>
      </c>
    </row>
    <row r="313" spans="1:8" x14ac:dyDescent="0.25">
      <c r="A313" t="s">
        <v>1353</v>
      </c>
      <c r="B313" s="4" t="s">
        <v>425</v>
      </c>
      <c r="C313" s="4" t="s">
        <v>1687</v>
      </c>
      <c r="D313" t="s">
        <v>1012</v>
      </c>
      <c r="E313" s="1">
        <v>3171</v>
      </c>
      <c r="F313" s="1">
        <v>6.5</v>
      </c>
      <c r="G313" s="1">
        <f t="shared" si="4"/>
        <v>20611.5</v>
      </c>
      <c r="H313" s="1">
        <v>82446</v>
      </c>
    </row>
    <row r="314" spans="1:8" x14ac:dyDescent="0.25">
      <c r="A314" t="s">
        <v>1353</v>
      </c>
      <c r="B314" s="4" t="s">
        <v>425</v>
      </c>
      <c r="C314" s="4" t="s">
        <v>1688</v>
      </c>
      <c r="D314" t="s">
        <v>1013</v>
      </c>
      <c r="E314" s="1">
        <v>4066</v>
      </c>
      <c r="F314" s="1">
        <v>6.5</v>
      </c>
      <c r="G314" s="1">
        <f t="shared" si="4"/>
        <v>26429</v>
      </c>
      <c r="H314" s="1">
        <v>105716</v>
      </c>
    </row>
    <row r="315" spans="1:8" x14ac:dyDescent="0.25">
      <c r="A315" t="s">
        <v>1353</v>
      </c>
      <c r="B315" s="4" t="s">
        <v>425</v>
      </c>
      <c r="C315" s="4" t="s">
        <v>1689</v>
      </c>
      <c r="D315" t="s">
        <v>1014</v>
      </c>
      <c r="E315" s="1">
        <v>457</v>
      </c>
      <c r="F315" s="1">
        <v>6.5</v>
      </c>
      <c r="G315" s="1">
        <f t="shared" si="4"/>
        <v>2970.5</v>
      </c>
      <c r="H315" s="1">
        <v>11882</v>
      </c>
    </row>
    <row r="316" spans="1:8" x14ac:dyDescent="0.25">
      <c r="A316" t="s">
        <v>1353</v>
      </c>
      <c r="B316" s="4" t="s">
        <v>425</v>
      </c>
      <c r="C316" s="4" t="s">
        <v>1690</v>
      </c>
      <c r="D316" t="s">
        <v>1015</v>
      </c>
      <c r="E316" s="1">
        <v>755</v>
      </c>
      <c r="F316" s="1">
        <v>6.5</v>
      </c>
      <c r="G316" s="1">
        <f t="shared" si="4"/>
        <v>4907.5</v>
      </c>
      <c r="H316" s="1">
        <v>19630</v>
      </c>
    </row>
    <row r="317" spans="1:8" x14ac:dyDescent="0.25">
      <c r="A317" t="s">
        <v>1353</v>
      </c>
      <c r="B317" s="4" t="s">
        <v>425</v>
      </c>
      <c r="C317" s="4" t="s">
        <v>1691</v>
      </c>
      <c r="D317" t="s">
        <v>1016</v>
      </c>
      <c r="E317" s="1">
        <v>1373</v>
      </c>
      <c r="F317" s="1">
        <v>6.5</v>
      </c>
      <c r="G317" s="1">
        <f t="shared" si="4"/>
        <v>8924.5</v>
      </c>
      <c r="H317" s="1">
        <v>35698</v>
      </c>
    </row>
    <row r="318" spans="1:8" x14ac:dyDescent="0.25">
      <c r="A318" t="s">
        <v>1353</v>
      </c>
      <c r="B318" s="4" t="s">
        <v>425</v>
      </c>
      <c r="C318" s="4" t="s">
        <v>1692</v>
      </c>
      <c r="D318" t="s">
        <v>1017</v>
      </c>
      <c r="E318" s="1">
        <v>2499</v>
      </c>
      <c r="F318" s="1">
        <v>6.5</v>
      </c>
      <c r="G318" s="1">
        <f t="shared" si="4"/>
        <v>16243.5</v>
      </c>
      <c r="H318" s="1">
        <v>64974</v>
      </c>
    </row>
    <row r="319" spans="1:8" x14ac:dyDescent="0.25">
      <c r="A319" t="s">
        <v>1353</v>
      </c>
      <c r="B319" s="4" t="s">
        <v>425</v>
      </c>
      <c r="C319" s="4" t="s">
        <v>1693</v>
      </c>
      <c r="D319" t="s">
        <v>1018</v>
      </c>
      <c r="E319" s="1">
        <v>1456</v>
      </c>
      <c r="F319" s="1">
        <v>35</v>
      </c>
      <c r="G319" s="1">
        <f t="shared" si="4"/>
        <v>50960</v>
      </c>
      <c r="H319" s="1">
        <v>37856</v>
      </c>
    </row>
    <row r="320" spans="1:8" x14ac:dyDescent="0.25">
      <c r="A320" t="s">
        <v>1353</v>
      </c>
      <c r="B320" s="4" t="s">
        <v>425</v>
      </c>
      <c r="C320" s="4" t="s">
        <v>1694</v>
      </c>
      <c r="D320" t="s">
        <v>1019</v>
      </c>
      <c r="E320" s="1">
        <v>1277</v>
      </c>
      <c r="F320" s="1">
        <v>35</v>
      </c>
      <c r="G320" s="1">
        <f t="shared" si="4"/>
        <v>44695</v>
      </c>
      <c r="H320" s="1">
        <v>33202</v>
      </c>
    </row>
    <row r="321" spans="1:8" x14ac:dyDescent="0.25">
      <c r="A321" t="s">
        <v>1353</v>
      </c>
      <c r="B321" s="4" t="s">
        <v>425</v>
      </c>
      <c r="C321" s="4" t="s">
        <v>1695</v>
      </c>
      <c r="D321" t="s">
        <v>1020</v>
      </c>
      <c r="E321" s="1">
        <v>587</v>
      </c>
      <c r="F321" s="1">
        <v>35</v>
      </c>
      <c r="G321" s="1">
        <f t="shared" si="4"/>
        <v>20545</v>
      </c>
      <c r="H321" s="1">
        <v>15262</v>
      </c>
    </row>
    <row r="322" spans="1:8" x14ac:dyDescent="0.25">
      <c r="A322" t="s">
        <v>1354</v>
      </c>
      <c r="B322" s="4" t="s">
        <v>434</v>
      </c>
      <c r="C322" s="4" t="s">
        <v>1696</v>
      </c>
      <c r="D322" t="s">
        <v>1021</v>
      </c>
      <c r="E322" s="1">
        <v>8012</v>
      </c>
      <c r="F322" s="1">
        <v>16.5</v>
      </c>
      <c r="G322" s="1">
        <f t="shared" si="4"/>
        <v>132198</v>
      </c>
      <c r="H322" s="1">
        <v>208312</v>
      </c>
    </row>
    <row r="323" spans="1:8" x14ac:dyDescent="0.25">
      <c r="A323" t="s">
        <v>1354</v>
      </c>
      <c r="B323" s="4" t="s">
        <v>434</v>
      </c>
      <c r="C323" s="4" t="s">
        <v>1697</v>
      </c>
      <c r="D323" t="s">
        <v>1022</v>
      </c>
      <c r="E323" s="1">
        <v>12700</v>
      </c>
      <c r="F323" s="1">
        <v>6.5</v>
      </c>
      <c r="G323" s="1">
        <f t="shared" si="4"/>
        <v>82550</v>
      </c>
      <c r="H323" s="1">
        <v>330200</v>
      </c>
    </row>
    <row r="324" spans="1:8" x14ac:dyDescent="0.25">
      <c r="A324" t="s">
        <v>1354</v>
      </c>
      <c r="B324" s="4" t="s">
        <v>434</v>
      </c>
      <c r="C324" s="4" t="s">
        <v>1698</v>
      </c>
      <c r="D324" t="s">
        <v>1023</v>
      </c>
      <c r="E324" s="1">
        <v>7598</v>
      </c>
      <c r="F324" s="1">
        <v>6.5</v>
      </c>
      <c r="G324" s="1">
        <f t="shared" ref="G324:G387" si="5">E324*F324</f>
        <v>49387</v>
      </c>
      <c r="H324" s="1">
        <v>197548</v>
      </c>
    </row>
    <row r="325" spans="1:8" x14ac:dyDescent="0.25">
      <c r="A325" t="s">
        <v>1354</v>
      </c>
      <c r="B325" s="4" t="s">
        <v>434</v>
      </c>
      <c r="C325" s="4" t="s">
        <v>1699</v>
      </c>
      <c r="D325" t="s">
        <v>1024</v>
      </c>
      <c r="E325" s="1">
        <v>5093</v>
      </c>
      <c r="F325" s="1">
        <v>6.5</v>
      </c>
      <c r="G325" s="1">
        <f t="shared" si="5"/>
        <v>33104.5</v>
      </c>
      <c r="H325" s="1">
        <v>132418</v>
      </c>
    </row>
    <row r="326" spans="1:8" x14ac:dyDescent="0.25">
      <c r="A326" t="s">
        <v>1354</v>
      </c>
      <c r="B326" s="4" t="s">
        <v>434</v>
      </c>
      <c r="C326" s="4" t="s">
        <v>1700</v>
      </c>
      <c r="D326" t="s">
        <v>1025</v>
      </c>
      <c r="E326" s="1">
        <v>2033</v>
      </c>
      <c r="F326" s="1">
        <v>6.5</v>
      </c>
      <c r="G326" s="1">
        <f t="shared" si="5"/>
        <v>13214.5</v>
      </c>
      <c r="H326" s="1">
        <v>52858</v>
      </c>
    </row>
    <row r="327" spans="1:8" x14ac:dyDescent="0.25">
      <c r="A327" t="s">
        <v>1354</v>
      </c>
      <c r="B327" s="4" t="s">
        <v>434</v>
      </c>
      <c r="C327" s="4" t="s">
        <v>1701</v>
      </c>
      <c r="D327" t="s">
        <v>1026</v>
      </c>
      <c r="E327" s="1">
        <v>2819</v>
      </c>
      <c r="F327" s="1">
        <v>6.5</v>
      </c>
      <c r="G327" s="1">
        <f t="shared" si="5"/>
        <v>18323.5</v>
      </c>
      <c r="H327" s="1">
        <v>73294</v>
      </c>
    </row>
    <row r="328" spans="1:8" x14ac:dyDescent="0.25">
      <c r="A328" t="s">
        <v>1354</v>
      </c>
      <c r="B328" s="4" t="s">
        <v>434</v>
      </c>
      <c r="C328" s="4" t="s">
        <v>1702</v>
      </c>
      <c r="D328" t="s">
        <v>1027</v>
      </c>
      <c r="E328" s="1">
        <v>3501</v>
      </c>
      <c r="F328" s="1">
        <v>6.5</v>
      </c>
      <c r="G328" s="1">
        <f t="shared" si="5"/>
        <v>22756.5</v>
      </c>
      <c r="H328" s="1">
        <v>91026</v>
      </c>
    </row>
    <row r="329" spans="1:8" x14ac:dyDescent="0.25">
      <c r="A329" t="s">
        <v>1354</v>
      </c>
      <c r="B329" s="4" t="s">
        <v>434</v>
      </c>
      <c r="C329" s="4" t="s">
        <v>1703</v>
      </c>
      <c r="D329" t="s">
        <v>1028</v>
      </c>
      <c r="E329" s="1">
        <v>1464</v>
      </c>
      <c r="F329" s="1">
        <v>6.5</v>
      </c>
      <c r="G329" s="1">
        <f t="shared" si="5"/>
        <v>9516</v>
      </c>
      <c r="H329" s="1">
        <v>38064</v>
      </c>
    </row>
    <row r="330" spans="1:8" x14ac:dyDescent="0.25">
      <c r="A330" t="s">
        <v>1354</v>
      </c>
      <c r="B330" s="4" t="s">
        <v>434</v>
      </c>
      <c r="C330" s="4" t="s">
        <v>1704</v>
      </c>
      <c r="D330" t="s">
        <v>1029</v>
      </c>
      <c r="E330" s="1">
        <v>338</v>
      </c>
      <c r="F330" s="1">
        <v>6.5</v>
      </c>
      <c r="G330" s="1">
        <f t="shared" si="5"/>
        <v>2197</v>
      </c>
      <c r="H330" s="1">
        <v>8788</v>
      </c>
    </row>
    <row r="331" spans="1:8" x14ac:dyDescent="0.25">
      <c r="A331" t="s">
        <v>1354</v>
      </c>
      <c r="B331" s="4" t="s">
        <v>434</v>
      </c>
      <c r="C331" s="4" t="s">
        <v>1705</v>
      </c>
      <c r="D331" t="s">
        <v>1030</v>
      </c>
      <c r="E331" s="1">
        <v>2571</v>
      </c>
      <c r="F331" s="1">
        <v>36.5</v>
      </c>
      <c r="G331" s="1">
        <f t="shared" si="5"/>
        <v>93841.5</v>
      </c>
      <c r="H331" s="1">
        <v>66846</v>
      </c>
    </row>
    <row r="332" spans="1:8" x14ac:dyDescent="0.25">
      <c r="A332" t="s">
        <v>1354</v>
      </c>
      <c r="B332" s="4" t="s">
        <v>434</v>
      </c>
      <c r="C332" s="4" t="s">
        <v>1706</v>
      </c>
      <c r="D332" t="s">
        <v>1031</v>
      </c>
      <c r="E332" s="1">
        <v>3886</v>
      </c>
      <c r="F332" s="1">
        <v>6.5</v>
      </c>
      <c r="G332" s="1">
        <f t="shared" si="5"/>
        <v>25259</v>
      </c>
      <c r="H332" s="1">
        <v>101036</v>
      </c>
    </row>
    <row r="333" spans="1:8" x14ac:dyDescent="0.25">
      <c r="A333" t="s">
        <v>1354</v>
      </c>
      <c r="B333" s="4" t="s">
        <v>434</v>
      </c>
      <c r="C333" s="4" t="s">
        <v>1707</v>
      </c>
      <c r="D333" t="s">
        <v>1032</v>
      </c>
      <c r="E333" s="1">
        <v>1104</v>
      </c>
      <c r="F333" s="1">
        <v>6.5</v>
      </c>
      <c r="G333" s="1">
        <f t="shared" si="5"/>
        <v>7176</v>
      </c>
      <c r="H333" s="1">
        <v>28704</v>
      </c>
    </row>
    <row r="334" spans="1:8" x14ac:dyDescent="0.25">
      <c r="A334" t="s">
        <v>1354</v>
      </c>
      <c r="B334" s="4" t="s">
        <v>434</v>
      </c>
      <c r="C334" s="4" t="s">
        <v>1708</v>
      </c>
      <c r="D334" t="s">
        <v>1033</v>
      </c>
      <c r="E334" s="1">
        <v>4931</v>
      </c>
      <c r="F334" s="1">
        <v>6.5</v>
      </c>
      <c r="G334" s="1">
        <f t="shared" si="5"/>
        <v>32051.5</v>
      </c>
      <c r="H334" s="1">
        <v>128206</v>
      </c>
    </row>
    <row r="335" spans="1:8" x14ac:dyDescent="0.25">
      <c r="A335" t="s">
        <v>1354</v>
      </c>
      <c r="B335" s="4" t="s">
        <v>434</v>
      </c>
      <c r="C335" s="4" t="s">
        <v>1709</v>
      </c>
      <c r="D335" t="s">
        <v>886</v>
      </c>
      <c r="E335" s="1">
        <v>1545</v>
      </c>
      <c r="F335" s="1">
        <v>6.5</v>
      </c>
      <c r="G335" s="1">
        <f t="shared" si="5"/>
        <v>10042.5</v>
      </c>
      <c r="H335" s="1">
        <v>40170</v>
      </c>
    </row>
    <row r="336" spans="1:8" x14ac:dyDescent="0.25">
      <c r="A336" t="s">
        <v>1354</v>
      </c>
      <c r="B336" s="4" t="s">
        <v>434</v>
      </c>
      <c r="C336" s="4" t="s">
        <v>1710</v>
      </c>
      <c r="D336" t="s">
        <v>1034</v>
      </c>
      <c r="E336" s="1">
        <v>1781</v>
      </c>
      <c r="F336" s="1">
        <v>6.5</v>
      </c>
      <c r="G336" s="1">
        <f t="shared" si="5"/>
        <v>11576.5</v>
      </c>
      <c r="H336" s="1">
        <v>46306</v>
      </c>
    </row>
    <row r="337" spans="1:8" x14ac:dyDescent="0.25">
      <c r="A337" t="s">
        <v>1354</v>
      </c>
      <c r="B337" s="4" t="s">
        <v>434</v>
      </c>
      <c r="C337" s="4" t="s">
        <v>1711</v>
      </c>
      <c r="D337" t="s">
        <v>1035</v>
      </c>
      <c r="E337" s="1">
        <v>5830</v>
      </c>
      <c r="F337" s="1">
        <v>16.5</v>
      </c>
      <c r="G337" s="1">
        <f t="shared" si="5"/>
        <v>96195</v>
      </c>
      <c r="H337" s="1">
        <v>151580</v>
      </c>
    </row>
    <row r="338" spans="1:8" x14ac:dyDescent="0.25">
      <c r="A338" t="s">
        <v>1355</v>
      </c>
      <c r="B338" s="4" t="s">
        <v>454</v>
      </c>
      <c r="C338" s="4" t="s">
        <v>1712</v>
      </c>
      <c r="D338" t="s">
        <v>1036</v>
      </c>
      <c r="E338" s="1">
        <v>2103</v>
      </c>
      <c r="F338" s="1">
        <v>6.5</v>
      </c>
      <c r="G338" s="1">
        <f t="shared" si="5"/>
        <v>13669.5</v>
      </c>
      <c r="H338" s="1">
        <v>54678</v>
      </c>
    </row>
    <row r="339" spans="1:8" x14ac:dyDescent="0.25">
      <c r="A339" t="s">
        <v>1355</v>
      </c>
      <c r="B339" s="4" t="s">
        <v>454</v>
      </c>
      <c r="C339" s="4" t="s">
        <v>1713</v>
      </c>
      <c r="D339" t="s">
        <v>1037</v>
      </c>
      <c r="E339" s="1">
        <v>1711</v>
      </c>
      <c r="F339" s="1">
        <v>9.25</v>
      </c>
      <c r="G339" s="1">
        <f t="shared" si="5"/>
        <v>15826.75</v>
      </c>
      <c r="H339" s="1">
        <v>44486</v>
      </c>
    </row>
    <row r="340" spans="1:8" x14ac:dyDescent="0.25">
      <c r="A340" t="s">
        <v>1355</v>
      </c>
      <c r="B340" s="4" t="s">
        <v>454</v>
      </c>
      <c r="C340" s="4" t="s">
        <v>1714</v>
      </c>
      <c r="D340" t="s">
        <v>1038</v>
      </c>
      <c r="E340" s="1">
        <v>4069</v>
      </c>
      <c r="F340" s="1">
        <v>9.25</v>
      </c>
      <c r="G340" s="1">
        <f t="shared" si="5"/>
        <v>37638.25</v>
      </c>
      <c r="H340" s="1">
        <v>105794</v>
      </c>
    </row>
    <row r="341" spans="1:8" x14ac:dyDescent="0.25">
      <c r="A341" t="s">
        <v>1355</v>
      </c>
      <c r="B341" s="4" t="s">
        <v>454</v>
      </c>
      <c r="C341" s="4" t="s">
        <v>1715</v>
      </c>
      <c r="D341" t="s">
        <v>1039</v>
      </c>
      <c r="E341" s="1">
        <v>1361</v>
      </c>
      <c r="F341" s="1">
        <v>9.25</v>
      </c>
      <c r="G341" s="1">
        <f t="shared" si="5"/>
        <v>12589.25</v>
      </c>
      <c r="H341" s="1">
        <v>35386</v>
      </c>
    </row>
    <row r="342" spans="1:8" x14ac:dyDescent="0.25">
      <c r="A342" t="s">
        <v>1356</v>
      </c>
      <c r="B342" s="4" t="s">
        <v>459</v>
      </c>
      <c r="C342" s="4" t="s">
        <v>1716</v>
      </c>
      <c r="D342" t="s">
        <v>1040</v>
      </c>
      <c r="E342" s="1">
        <v>1911</v>
      </c>
      <c r="F342" s="1">
        <v>6.5</v>
      </c>
      <c r="G342" s="1">
        <f t="shared" si="5"/>
        <v>12421.5</v>
      </c>
      <c r="H342" s="1">
        <v>49686</v>
      </c>
    </row>
    <row r="343" spans="1:8" x14ac:dyDescent="0.25">
      <c r="A343" t="s">
        <v>1356</v>
      </c>
      <c r="B343" s="4" t="s">
        <v>459</v>
      </c>
      <c r="C343" s="4" t="s">
        <v>1717</v>
      </c>
      <c r="D343" t="s">
        <v>1041</v>
      </c>
      <c r="E343" s="1">
        <v>964</v>
      </c>
      <c r="F343" s="1">
        <v>6.5</v>
      </c>
      <c r="G343" s="1">
        <f t="shared" si="5"/>
        <v>6266</v>
      </c>
      <c r="H343" s="1">
        <v>25064</v>
      </c>
    </row>
    <row r="344" spans="1:8" x14ac:dyDescent="0.25">
      <c r="A344" t="s">
        <v>1356</v>
      </c>
      <c r="B344" s="4" t="s">
        <v>459</v>
      </c>
      <c r="C344" s="4" t="s">
        <v>1718</v>
      </c>
      <c r="D344" t="s">
        <v>1042</v>
      </c>
      <c r="E344" s="1">
        <v>1376</v>
      </c>
      <c r="F344" s="1">
        <v>6.5</v>
      </c>
      <c r="G344" s="1">
        <f t="shared" si="5"/>
        <v>8944</v>
      </c>
      <c r="H344" s="1">
        <v>35776</v>
      </c>
    </row>
    <row r="345" spans="1:8" x14ac:dyDescent="0.25">
      <c r="A345" t="s">
        <v>1356</v>
      </c>
      <c r="B345" s="4" t="s">
        <v>459</v>
      </c>
      <c r="C345" s="4" t="s">
        <v>1719</v>
      </c>
      <c r="D345" t="s">
        <v>1043</v>
      </c>
      <c r="E345" s="1">
        <v>808</v>
      </c>
      <c r="F345" s="1">
        <v>6.5</v>
      </c>
      <c r="G345" s="1">
        <f t="shared" si="5"/>
        <v>5252</v>
      </c>
      <c r="H345" s="1">
        <v>21008</v>
      </c>
    </row>
    <row r="346" spans="1:8" x14ac:dyDescent="0.25">
      <c r="A346" t="s">
        <v>1356</v>
      </c>
      <c r="B346" s="4" t="s">
        <v>459</v>
      </c>
      <c r="C346" s="4" t="s">
        <v>1720</v>
      </c>
      <c r="D346" t="s">
        <v>1044</v>
      </c>
      <c r="E346" s="1">
        <v>0</v>
      </c>
      <c r="F346" s="1">
        <v>6.5</v>
      </c>
      <c r="G346" s="1">
        <f t="shared" si="5"/>
        <v>0</v>
      </c>
      <c r="H346" s="1">
        <v>0</v>
      </c>
    </row>
    <row r="347" spans="1:8" x14ac:dyDescent="0.25">
      <c r="A347" t="s">
        <v>1356</v>
      </c>
      <c r="B347" s="4" t="s">
        <v>459</v>
      </c>
      <c r="C347" s="4" t="s">
        <v>1721</v>
      </c>
      <c r="D347" t="s">
        <v>1045</v>
      </c>
      <c r="E347" s="1">
        <v>775</v>
      </c>
      <c r="F347" s="1">
        <v>6.5</v>
      </c>
      <c r="G347" s="1">
        <f t="shared" si="5"/>
        <v>5037.5</v>
      </c>
      <c r="H347" s="1">
        <v>20150</v>
      </c>
    </row>
    <row r="348" spans="1:8" x14ac:dyDescent="0.25">
      <c r="A348" t="s">
        <v>1357</v>
      </c>
      <c r="B348" s="4" t="s">
        <v>94</v>
      </c>
      <c r="C348" s="4" t="s">
        <v>1722</v>
      </c>
      <c r="D348" t="s">
        <v>1046</v>
      </c>
      <c r="E348" s="1">
        <v>835</v>
      </c>
      <c r="F348" s="1">
        <v>6.5</v>
      </c>
      <c r="G348" s="1">
        <f t="shared" si="5"/>
        <v>5427.5</v>
      </c>
      <c r="H348" s="1">
        <v>21710</v>
      </c>
    </row>
    <row r="349" spans="1:8" x14ac:dyDescent="0.25">
      <c r="A349" t="s">
        <v>1357</v>
      </c>
      <c r="B349" s="4" t="s">
        <v>94</v>
      </c>
      <c r="C349" s="4" t="s">
        <v>1723</v>
      </c>
      <c r="D349" t="s">
        <v>1047</v>
      </c>
      <c r="E349" s="1">
        <v>467</v>
      </c>
      <c r="F349" s="1">
        <v>6.5</v>
      </c>
      <c r="G349" s="1">
        <f t="shared" si="5"/>
        <v>3035.5</v>
      </c>
      <c r="H349" s="1">
        <v>12142</v>
      </c>
    </row>
    <row r="350" spans="1:8" x14ac:dyDescent="0.25">
      <c r="A350" t="s">
        <v>1357</v>
      </c>
      <c r="B350" s="4" t="s">
        <v>94</v>
      </c>
      <c r="C350" s="4" t="s">
        <v>1724</v>
      </c>
      <c r="D350" t="s">
        <v>1048</v>
      </c>
      <c r="E350" s="1">
        <v>374</v>
      </c>
      <c r="F350" s="1">
        <v>6.5</v>
      </c>
      <c r="G350" s="1">
        <f t="shared" si="5"/>
        <v>2431</v>
      </c>
      <c r="H350" s="1">
        <v>9724</v>
      </c>
    </row>
    <row r="351" spans="1:8" x14ac:dyDescent="0.25">
      <c r="A351" t="s">
        <v>1357</v>
      </c>
      <c r="B351" s="4" t="s">
        <v>94</v>
      </c>
      <c r="C351" s="4" t="s">
        <v>1725</v>
      </c>
      <c r="D351" t="s">
        <v>1049</v>
      </c>
      <c r="E351" s="1">
        <v>588</v>
      </c>
      <c r="F351" s="1">
        <v>6.5</v>
      </c>
      <c r="G351" s="1">
        <f t="shared" si="5"/>
        <v>3822</v>
      </c>
      <c r="H351" s="1">
        <v>15288</v>
      </c>
    </row>
    <row r="352" spans="1:8" x14ac:dyDescent="0.25">
      <c r="A352" t="s">
        <v>1357</v>
      </c>
      <c r="B352" s="4" t="s">
        <v>94</v>
      </c>
      <c r="C352" s="4" t="s">
        <v>1726</v>
      </c>
      <c r="D352" t="s">
        <v>1050</v>
      </c>
      <c r="E352" s="1">
        <v>620</v>
      </c>
      <c r="F352" s="1">
        <v>6.5</v>
      </c>
      <c r="G352" s="1">
        <f t="shared" si="5"/>
        <v>4030</v>
      </c>
      <c r="H352" s="1">
        <v>16120</v>
      </c>
    </row>
    <row r="353" spans="1:8" x14ac:dyDescent="0.25">
      <c r="A353" t="s">
        <v>1357</v>
      </c>
      <c r="B353" s="4" t="s">
        <v>94</v>
      </c>
      <c r="C353" s="4" t="s">
        <v>1727</v>
      </c>
      <c r="D353" t="s">
        <v>1051</v>
      </c>
      <c r="E353" s="1">
        <v>479</v>
      </c>
      <c r="F353" s="1">
        <v>6.5</v>
      </c>
      <c r="G353" s="1">
        <f t="shared" si="5"/>
        <v>3113.5</v>
      </c>
      <c r="H353" s="1">
        <v>12454</v>
      </c>
    </row>
    <row r="354" spans="1:8" x14ac:dyDescent="0.25">
      <c r="A354" t="s">
        <v>1357</v>
      </c>
      <c r="B354" s="4" t="s">
        <v>94</v>
      </c>
      <c r="C354" s="4" t="s">
        <v>1728</v>
      </c>
      <c r="D354" t="s">
        <v>1052</v>
      </c>
      <c r="E354" s="1">
        <v>1489</v>
      </c>
      <c r="F354" s="1">
        <v>6.5</v>
      </c>
      <c r="G354" s="1">
        <f t="shared" si="5"/>
        <v>9678.5</v>
      </c>
      <c r="H354" s="1">
        <v>38714</v>
      </c>
    </row>
    <row r="355" spans="1:8" x14ac:dyDescent="0.25">
      <c r="A355" t="s">
        <v>1357</v>
      </c>
      <c r="B355" s="4" t="s">
        <v>94</v>
      </c>
      <c r="C355" s="4" t="s">
        <v>1729</v>
      </c>
      <c r="D355" t="s">
        <v>1053</v>
      </c>
      <c r="E355" s="1">
        <v>446</v>
      </c>
      <c r="F355" s="1">
        <v>6.5</v>
      </c>
      <c r="G355" s="1">
        <f t="shared" si="5"/>
        <v>2899</v>
      </c>
      <c r="H355" s="1">
        <v>11596</v>
      </c>
    </row>
    <row r="356" spans="1:8" x14ac:dyDescent="0.25">
      <c r="A356" t="s">
        <v>1357</v>
      </c>
      <c r="B356" s="4" t="s">
        <v>94</v>
      </c>
      <c r="C356" s="4" t="s">
        <v>1730</v>
      </c>
      <c r="D356" t="s">
        <v>1054</v>
      </c>
      <c r="E356" s="1">
        <v>514</v>
      </c>
      <c r="F356" s="1">
        <v>6.5</v>
      </c>
      <c r="G356" s="1">
        <f t="shared" si="5"/>
        <v>3341</v>
      </c>
      <c r="H356" s="1">
        <v>13364</v>
      </c>
    </row>
    <row r="357" spans="1:8" x14ac:dyDescent="0.25">
      <c r="A357" t="s">
        <v>1358</v>
      </c>
      <c r="B357" s="4" t="s">
        <v>462</v>
      </c>
      <c r="C357" s="4" t="s">
        <v>1731</v>
      </c>
      <c r="D357" t="s">
        <v>1055</v>
      </c>
      <c r="E357" s="1">
        <v>2995</v>
      </c>
      <c r="F357" s="1">
        <v>6.5</v>
      </c>
      <c r="G357" s="1">
        <f t="shared" si="5"/>
        <v>19467.5</v>
      </c>
      <c r="H357" s="1">
        <v>77870</v>
      </c>
    </row>
    <row r="358" spans="1:8" x14ac:dyDescent="0.25">
      <c r="A358" t="s">
        <v>1358</v>
      </c>
      <c r="B358" s="4" t="s">
        <v>462</v>
      </c>
      <c r="C358" s="4" t="s">
        <v>1732</v>
      </c>
      <c r="D358" t="s">
        <v>1056</v>
      </c>
      <c r="E358" s="1">
        <v>8402</v>
      </c>
      <c r="F358" s="1">
        <v>6.5</v>
      </c>
      <c r="G358" s="1">
        <f t="shared" si="5"/>
        <v>54613</v>
      </c>
      <c r="H358" s="1">
        <v>218452</v>
      </c>
    </row>
    <row r="359" spans="1:8" x14ac:dyDescent="0.25">
      <c r="A359" t="s">
        <v>1358</v>
      </c>
      <c r="B359" s="4" t="s">
        <v>462</v>
      </c>
      <c r="C359" s="4" t="s">
        <v>1733</v>
      </c>
      <c r="D359" t="s">
        <v>1057</v>
      </c>
      <c r="E359" s="1">
        <v>3937</v>
      </c>
      <c r="F359" s="1">
        <v>6.5</v>
      </c>
      <c r="G359" s="1">
        <f t="shared" si="5"/>
        <v>25590.5</v>
      </c>
      <c r="H359" s="1">
        <v>102362</v>
      </c>
    </row>
    <row r="360" spans="1:8" x14ac:dyDescent="0.25">
      <c r="A360" t="s">
        <v>1358</v>
      </c>
      <c r="B360" s="4" t="s">
        <v>462</v>
      </c>
      <c r="C360" s="4" t="s">
        <v>1734</v>
      </c>
      <c r="D360" t="s">
        <v>1058</v>
      </c>
      <c r="E360" s="1">
        <v>4248</v>
      </c>
      <c r="F360" s="1">
        <v>6.5</v>
      </c>
      <c r="G360" s="1">
        <f t="shared" si="5"/>
        <v>27612</v>
      </c>
      <c r="H360" s="1">
        <v>110448</v>
      </c>
    </row>
    <row r="361" spans="1:8" x14ac:dyDescent="0.25">
      <c r="A361" t="s">
        <v>1358</v>
      </c>
      <c r="B361" s="4" t="s">
        <v>462</v>
      </c>
      <c r="C361" s="4" t="s">
        <v>1735</v>
      </c>
      <c r="D361" t="s">
        <v>1059</v>
      </c>
      <c r="E361" s="1">
        <v>1882</v>
      </c>
      <c r="F361" s="1">
        <v>6.5</v>
      </c>
      <c r="G361" s="1">
        <f t="shared" si="5"/>
        <v>12233</v>
      </c>
      <c r="H361" s="1">
        <v>48932</v>
      </c>
    </row>
    <row r="362" spans="1:8" x14ac:dyDescent="0.25">
      <c r="A362" t="s">
        <v>1358</v>
      </c>
      <c r="B362" s="4" t="s">
        <v>462</v>
      </c>
      <c r="C362" s="4" t="s">
        <v>1736</v>
      </c>
      <c r="D362" t="s">
        <v>670</v>
      </c>
      <c r="E362" s="1">
        <v>611</v>
      </c>
      <c r="F362" s="1">
        <v>6.5</v>
      </c>
      <c r="G362" s="1">
        <f t="shared" si="5"/>
        <v>3971.5</v>
      </c>
      <c r="H362" s="1">
        <v>15886</v>
      </c>
    </row>
    <row r="363" spans="1:8" x14ac:dyDescent="0.25">
      <c r="A363" t="s">
        <v>1358</v>
      </c>
      <c r="B363" s="4" t="s">
        <v>462</v>
      </c>
      <c r="C363" s="4" t="s">
        <v>1737</v>
      </c>
      <c r="D363" t="s">
        <v>1056</v>
      </c>
      <c r="E363" s="1">
        <v>1920</v>
      </c>
      <c r="F363" s="1">
        <v>6.5</v>
      </c>
      <c r="G363" s="1">
        <f t="shared" si="5"/>
        <v>12480</v>
      </c>
      <c r="H363" s="1">
        <v>49920</v>
      </c>
    </row>
    <row r="364" spans="1:8" x14ac:dyDescent="0.25">
      <c r="A364" t="s">
        <v>1358</v>
      </c>
      <c r="B364" s="4" t="s">
        <v>462</v>
      </c>
      <c r="C364" s="4" t="s">
        <v>1738</v>
      </c>
      <c r="D364" t="s">
        <v>1060</v>
      </c>
      <c r="E364" s="1">
        <v>1462</v>
      </c>
      <c r="F364" s="1">
        <v>6.5</v>
      </c>
      <c r="G364" s="1">
        <f t="shared" si="5"/>
        <v>9503</v>
      </c>
      <c r="H364" s="1">
        <v>38012</v>
      </c>
    </row>
    <row r="365" spans="1:8" x14ac:dyDescent="0.25">
      <c r="A365" t="s">
        <v>1358</v>
      </c>
      <c r="B365" s="4" t="s">
        <v>462</v>
      </c>
      <c r="C365" s="4" t="s">
        <v>1739</v>
      </c>
      <c r="D365" t="s">
        <v>1061</v>
      </c>
      <c r="E365" s="1">
        <v>5830</v>
      </c>
      <c r="F365" s="1">
        <v>6.5</v>
      </c>
      <c r="G365" s="1">
        <f t="shared" si="5"/>
        <v>37895</v>
      </c>
      <c r="H365" s="1">
        <v>151580</v>
      </c>
    </row>
    <row r="366" spans="1:8" x14ac:dyDescent="0.25">
      <c r="A366" t="s">
        <v>1358</v>
      </c>
      <c r="B366" s="4" t="s">
        <v>462</v>
      </c>
      <c r="C366" s="4" t="s">
        <v>1740</v>
      </c>
      <c r="D366" t="s">
        <v>671</v>
      </c>
      <c r="E366" s="1">
        <v>3337</v>
      </c>
      <c r="F366" s="1">
        <v>6.5</v>
      </c>
      <c r="G366" s="1">
        <f t="shared" si="5"/>
        <v>21690.5</v>
      </c>
      <c r="H366" s="1">
        <v>86762</v>
      </c>
    </row>
    <row r="367" spans="1:8" x14ac:dyDescent="0.25">
      <c r="A367" t="s">
        <v>1358</v>
      </c>
      <c r="B367" s="4" t="s">
        <v>462</v>
      </c>
      <c r="C367" s="4" t="s">
        <v>1741</v>
      </c>
      <c r="D367" t="s">
        <v>1062</v>
      </c>
      <c r="E367" s="1">
        <v>2786</v>
      </c>
      <c r="F367" s="1">
        <v>6.5</v>
      </c>
      <c r="G367" s="1">
        <f t="shared" si="5"/>
        <v>18109</v>
      </c>
      <c r="H367" s="1">
        <v>72436</v>
      </c>
    </row>
    <row r="368" spans="1:8" x14ac:dyDescent="0.25">
      <c r="A368" t="s">
        <v>1358</v>
      </c>
      <c r="B368" s="4" t="s">
        <v>462</v>
      </c>
      <c r="C368" s="4" t="s">
        <v>1742</v>
      </c>
      <c r="D368" t="s">
        <v>1063</v>
      </c>
      <c r="E368" s="1">
        <v>2084</v>
      </c>
      <c r="F368" s="1">
        <v>6.5</v>
      </c>
      <c r="G368" s="1">
        <f t="shared" si="5"/>
        <v>13546</v>
      </c>
      <c r="H368" s="1">
        <v>54184</v>
      </c>
    </row>
    <row r="369" spans="1:8" x14ac:dyDescent="0.25">
      <c r="A369" t="s">
        <v>1358</v>
      </c>
      <c r="B369" s="4" t="s">
        <v>462</v>
      </c>
      <c r="C369" s="4" t="s">
        <v>1743</v>
      </c>
      <c r="D369" t="s">
        <v>1064</v>
      </c>
      <c r="E369" s="1">
        <v>1830</v>
      </c>
      <c r="F369" s="1">
        <v>6.5</v>
      </c>
      <c r="G369" s="1">
        <f t="shared" si="5"/>
        <v>11895</v>
      </c>
      <c r="H369" s="1">
        <v>47580</v>
      </c>
    </row>
    <row r="370" spans="1:8" x14ac:dyDescent="0.25">
      <c r="A370" t="s">
        <v>1358</v>
      </c>
      <c r="B370" s="4" t="s">
        <v>462</v>
      </c>
      <c r="C370" s="4" t="s">
        <v>1744</v>
      </c>
      <c r="D370" t="s">
        <v>918</v>
      </c>
      <c r="E370" s="1">
        <v>1793</v>
      </c>
      <c r="F370" s="1">
        <v>6.5</v>
      </c>
      <c r="G370" s="1">
        <f t="shared" si="5"/>
        <v>11654.5</v>
      </c>
      <c r="H370" s="1">
        <v>46618</v>
      </c>
    </row>
    <row r="371" spans="1:8" x14ac:dyDescent="0.25">
      <c r="A371" t="s">
        <v>1358</v>
      </c>
      <c r="B371" s="4" t="s">
        <v>462</v>
      </c>
      <c r="C371" s="4" t="s">
        <v>1745</v>
      </c>
      <c r="D371" t="s">
        <v>1065</v>
      </c>
      <c r="E371" s="1">
        <v>843</v>
      </c>
      <c r="F371" s="1">
        <v>6.5</v>
      </c>
      <c r="G371" s="1">
        <f t="shared" si="5"/>
        <v>5479.5</v>
      </c>
      <c r="H371" s="1">
        <v>21918</v>
      </c>
    </row>
    <row r="372" spans="1:8" x14ac:dyDescent="0.25">
      <c r="A372" t="s">
        <v>1358</v>
      </c>
      <c r="B372" s="4" t="s">
        <v>462</v>
      </c>
      <c r="C372" s="4" t="s">
        <v>1746</v>
      </c>
      <c r="D372" t="s">
        <v>739</v>
      </c>
      <c r="E372" s="1">
        <v>4601</v>
      </c>
      <c r="F372" s="1">
        <v>6.5</v>
      </c>
      <c r="G372" s="1">
        <f t="shared" si="5"/>
        <v>29906.5</v>
      </c>
      <c r="H372" s="1">
        <v>119626</v>
      </c>
    </row>
    <row r="373" spans="1:8" x14ac:dyDescent="0.25">
      <c r="A373" t="s">
        <v>1358</v>
      </c>
      <c r="B373" s="4" t="s">
        <v>462</v>
      </c>
      <c r="C373" s="4" t="s">
        <v>1747</v>
      </c>
      <c r="D373" t="s">
        <v>1066</v>
      </c>
      <c r="E373" s="1">
        <v>6061</v>
      </c>
      <c r="F373" s="1">
        <v>6.5</v>
      </c>
      <c r="G373" s="1">
        <f t="shared" si="5"/>
        <v>39396.5</v>
      </c>
      <c r="H373" s="1">
        <v>157586</v>
      </c>
    </row>
    <row r="374" spans="1:8" x14ac:dyDescent="0.25">
      <c r="A374" t="s">
        <v>1358</v>
      </c>
      <c r="B374" s="4" t="s">
        <v>462</v>
      </c>
      <c r="C374" s="4" t="s">
        <v>1748</v>
      </c>
      <c r="D374" t="s">
        <v>1067</v>
      </c>
      <c r="E374" s="1">
        <v>1305</v>
      </c>
      <c r="F374" s="1">
        <v>6.5</v>
      </c>
      <c r="G374" s="1">
        <f t="shared" si="5"/>
        <v>8482.5</v>
      </c>
      <c r="H374" s="1">
        <v>33930</v>
      </c>
    </row>
    <row r="375" spans="1:8" x14ac:dyDescent="0.25">
      <c r="A375" t="s">
        <v>1358</v>
      </c>
      <c r="B375" s="4" t="s">
        <v>462</v>
      </c>
      <c r="C375" s="4" t="s">
        <v>1749</v>
      </c>
      <c r="D375" t="s">
        <v>1068</v>
      </c>
      <c r="E375" s="1">
        <v>1309</v>
      </c>
      <c r="F375" s="1">
        <v>6.5</v>
      </c>
      <c r="G375" s="1">
        <f t="shared" si="5"/>
        <v>8508.5</v>
      </c>
      <c r="H375" s="1">
        <v>34034</v>
      </c>
    </row>
    <row r="376" spans="1:8" x14ac:dyDescent="0.25">
      <c r="A376" t="s">
        <v>1358</v>
      </c>
      <c r="B376" s="4" t="s">
        <v>462</v>
      </c>
      <c r="C376" s="4" t="s">
        <v>1750</v>
      </c>
      <c r="D376" t="s">
        <v>1069</v>
      </c>
      <c r="E376" s="1">
        <v>4000</v>
      </c>
      <c r="F376" s="1">
        <v>6.5</v>
      </c>
      <c r="G376" s="1">
        <f t="shared" si="5"/>
        <v>26000</v>
      </c>
      <c r="H376" s="1">
        <v>104000</v>
      </c>
    </row>
    <row r="377" spans="1:8" x14ac:dyDescent="0.25">
      <c r="A377" t="s">
        <v>1358</v>
      </c>
      <c r="B377" s="4" t="s">
        <v>462</v>
      </c>
      <c r="C377" s="4" t="s">
        <v>1751</v>
      </c>
      <c r="D377" t="s">
        <v>1070</v>
      </c>
      <c r="E377" s="1">
        <v>531</v>
      </c>
      <c r="F377" s="1">
        <v>6.5</v>
      </c>
      <c r="G377" s="1">
        <f t="shared" si="5"/>
        <v>3451.5</v>
      </c>
      <c r="H377" s="1">
        <v>13806</v>
      </c>
    </row>
    <row r="378" spans="1:8" x14ac:dyDescent="0.25">
      <c r="A378" t="s">
        <v>1358</v>
      </c>
      <c r="B378" s="4" t="s">
        <v>462</v>
      </c>
      <c r="C378" s="4" t="s">
        <v>1752</v>
      </c>
      <c r="D378" t="s">
        <v>1071</v>
      </c>
      <c r="E378" s="1">
        <v>843</v>
      </c>
      <c r="F378" s="1">
        <v>6.5</v>
      </c>
      <c r="G378" s="1">
        <f t="shared" si="5"/>
        <v>5479.5</v>
      </c>
      <c r="H378" s="1">
        <v>21918</v>
      </c>
    </row>
    <row r="379" spans="1:8" x14ac:dyDescent="0.25">
      <c r="A379" t="s">
        <v>1359</v>
      </c>
      <c r="B379" s="4" t="s">
        <v>104</v>
      </c>
      <c r="C379" s="4" t="s">
        <v>1753</v>
      </c>
      <c r="D379" t="s">
        <v>1072</v>
      </c>
      <c r="E379" s="1">
        <v>4490</v>
      </c>
      <c r="F379" s="1">
        <v>6.5</v>
      </c>
      <c r="G379" s="1">
        <f t="shared" si="5"/>
        <v>29185</v>
      </c>
      <c r="H379" s="1">
        <v>116740</v>
      </c>
    </row>
    <row r="380" spans="1:8" x14ac:dyDescent="0.25">
      <c r="A380" t="s">
        <v>1359</v>
      </c>
      <c r="B380" s="4" t="s">
        <v>104</v>
      </c>
      <c r="C380" s="4" t="s">
        <v>1754</v>
      </c>
      <c r="D380" t="s">
        <v>1073</v>
      </c>
      <c r="E380" s="1">
        <v>2472</v>
      </c>
      <c r="F380" s="1">
        <v>6.5</v>
      </c>
      <c r="G380" s="1">
        <f t="shared" si="5"/>
        <v>16068</v>
      </c>
      <c r="H380" s="1">
        <v>64272</v>
      </c>
    </row>
    <row r="381" spans="1:8" x14ac:dyDescent="0.25">
      <c r="A381" t="s">
        <v>1359</v>
      </c>
      <c r="B381" s="4" t="s">
        <v>104</v>
      </c>
      <c r="C381" s="4" t="s">
        <v>1755</v>
      </c>
      <c r="D381" t="s">
        <v>1074</v>
      </c>
      <c r="E381" s="1">
        <v>5181</v>
      </c>
      <c r="F381" s="1">
        <v>6.5</v>
      </c>
      <c r="G381" s="1">
        <f t="shared" si="5"/>
        <v>33676.5</v>
      </c>
      <c r="H381" s="1">
        <v>134706</v>
      </c>
    </row>
    <row r="382" spans="1:8" x14ac:dyDescent="0.25">
      <c r="A382" t="s">
        <v>1359</v>
      </c>
      <c r="B382" s="4" t="s">
        <v>104</v>
      </c>
      <c r="C382" s="4" t="s">
        <v>1756</v>
      </c>
      <c r="D382" t="s">
        <v>1075</v>
      </c>
      <c r="E382" s="1">
        <v>2358</v>
      </c>
      <c r="F382" s="1">
        <v>6.5</v>
      </c>
      <c r="G382" s="1">
        <f t="shared" si="5"/>
        <v>15327</v>
      </c>
      <c r="H382" s="1">
        <v>61308</v>
      </c>
    </row>
    <row r="383" spans="1:8" x14ac:dyDescent="0.25">
      <c r="A383" t="s">
        <v>1359</v>
      </c>
      <c r="B383" s="4" t="s">
        <v>104</v>
      </c>
      <c r="C383" s="4" t="s">
        <v>1757</v>
      </c>
      <c r="D383" t="s">
        <v>1076</v>
      </c>
      <c r="E383" s="1">
        <v>1901</v>
      </c>
      <c r="F383" s="1">
        <v>6.5</v>
      </c>
      <c r="G383" s="1">
        <f t="shared" si="5"/>
        <v>12356.5</v>
      </c>
      <c r="H383" s="1">
        <v>49426</v>
      </c>
    </row>
    <row r="384" spans="1:8" x14ac:dyDescent="0.25">
      <c r="A384" t="s">
        <v>1359</v>
      </c>
      <c r="B384" s="4" t="s">
        <v>104</v>
      </c>
      <c r="C384" s="4" t="s">
        <v>1758</v>
      </c>
      <c r="D384" t="s">
        <v>1077</v>
      </c>
      <c r="E384" s="1">
        <v>1028</v>
      </c>
      <c r="F384" s="1">
        <v>6.5</v>
      </c>
      <c r="G384" s="1">
        <f t="shared" si="5"/>
        <v>6682</v>
      </c>
      <c r="H384" s="1">
        <v>26728</v>
      </c>
    </row>
    <row r="385" spans="1:8" x14ac:dyDescent="0.25">
      <c r="A385" t="s">
        <v>1359</v>
      </c>
      <c r="B385" s="4" t="s">
        <v>104</v>
      </c>
      <c r="C385" s="4" t="s">
        <v>1759</v>
      </c>
      <c r="D385" t="s">
        <v>1078</v>
      </c>
      <c r="E385" s="1">
        <v>1860</v>
      </c>
      <c r="F385" s="1">
        <v>6.5</v>
      </c>
      <c r="G385" s="1">
        <f t="shared" si="5"/>
        <v>12090</v>
      </c>
      <c r="H385" s="1">
        <v>48360</v>
      </c>
    </row>
    <row r="386" spans="1:8" x14ac:dyDescent="0.25">
      <c r="A386" t="s">
        <v>1359</v>
      </c>
      <c r="B386" s="4" t="s">
        <v>104</v>
      </c>
      <c r="C386" s="4" t="s">
        <v>1760</v>
      </c>
      <c r="D386" t="s">
        <v>1079</v>
      </c>
      <c r="E386" s="1">
        <v>2796</v>
      </c>
      <c r="F386" s="1">
        <v>6.5</v>
      </c>
      <c r="G386" s="1">
        <f t="shared" si="5"/>
        <v>18174</v>
      </c>
      <c r="H386" s="1">
        <v>72696</v>
      </c>
    </row>
    <row r="387" spans="1:8" x14ac:dyDescent="0.25">
      <c r="A387" t="s">
        <v>1359</v>
      </c>
      <c r="B387" s="4" t="s">
        <v>104</v>
      </c>
      <c r="C387" s="4" t="s">
        <v>1761</v>
      </c>
      <c r="D387" t="s">
        <v>1080</v>
      </c>
      <c r="E387" s="1">
        <v>1831</v>
      </c>
      <c r="F387" s="1">
        <v>6.5</v>
      </c>
      <c r="G387" s="1">
        <f t="shared" si="5"/>
        <v>11901.5</v>
      </c>
      <c r="H387" s="1">
        <v>47606</v>
      </c>
    </row>
    <row r="388" spans="1:8" x14ac:dyDescent="0.25">
      <c r="A388" t="s">
        <v>1359</v>
      </c>
      <c r="B388" s="4" t="s">
        <v>104</v>
      </c>
      <c r="C388" s="4" t="s">
        <v>1762</v>
      </c>
      <c r="D388" t="s">
        <v>1081</v>
      </c>
      <c r="E388" s="1">
        <v>1288</v>
      </c>
      <c r="F388" s="1">
        <v>6.5</v>
      </c>
      <c r="G388" s="1">
        <f t="shared" ref="G388:G451" si="6">E388*F388</f>
        <v>8372</v>
      </c>
      <c r="H388" s="1">
        <v>33488</v>
      </c>
    </row>
    <row r="389" spans="1:8" x14ac:dyDescent="0.25">
      <c r="A389" t="s">
        <v>1359</v>
      </c>
      <c r="B389" s="4" t="s">
        <v>104</v>
      </c>
      <c r="C389" s="4" t="s">
        <v>1763</v>
      </c>
      <c r="D389" t="s">
        <v>1082</v>
      </c>
      <c r="E389" s="1">
        <v>4575</v>
      </c>
      <c r="F389" s="1">
        <v>6.5</v>
      </c>
      <c r="G389" s="1">
        <f t="shared" si="6"/>
        <v>29737.5</v>
      </c>
      <c r="H389" s="1">
        <v>118950</v>
      </c>
    </row>
    <row r="390" spans="1:8" x14ac:dyDescent="0.25">
      <c r="A390" t="s">
        <v>1359</v>
      </c>
      <c r="B390" s="4" t="s">
        <v>104</v>
      </c>
      <c r="C390" s="4" t="s">
        <v>1764</v>
      </c>
      <c r="D390" t="s">
        <v>1083</v>
      </c>
      <c r="E390" s="1">
        <v>857</v>
      </c>
      <c r="F390" s="1">
        <v>6.5</v>
      </c>
      <c r="G390" s="1">
        <f t="shared" si="6"/>
        <v>5570.5</v>
      </c>
      <c r="H390" s="1">
        <v>22282</v>
      </c>
    </row>
    <row r="391" spans="1:8" x14ac:dyDescent="0.25">
      <c r="A391" t="s">
        <v>1359</v>
      </c>
      <c r="B391" s="4" t="s">
        <v>104</v>
      </c>
      <c r="C391" s="4" t="s">
        <v>1765</v>
      </c>
      <c r="D391" t="s">
        <v>1084</v>
      </c>
      <c r="E391" s="1">
        <v>3523</v>
      </c>
      <c r="F391" s="1">
        <v>6.5</v>
      </c>
      <c r="G391" s="1">
        <f t="shared" si="6"/>
        <v>22899.5</v>
      </c>
      <c r="H391" s="1">
        <v>91598</v>
      </c>
    </row>
    <row r="392" spans="1:8" x14ac:dyDescent="0.25">
      <c r="A392" t="s">
        <v>1359</v>
      </c>
      <c r="B392" s="4" t="s">
        <v>104</v>
      </c>
      <c r="C392" s="4" t="s">
        <v>1766</v>
      </c>
      <c r="D392" t="s">
        <v>767</v>
      </c>
      <c r="E392" s="1">
        <v>2154</v>
      </c>
      <c r="F392" s="1">
        <v>6.5</v>
      </c>
      <c r="G392" s="1">
        <f t="shared" si="6"/>
        <v>14001</v>
      </c>
      <c r="H392" s="1">
        <v>56004</v>
      </c>
    </row>
    <row r="393" spans="1:8" x14ac:dyDescent="0.25">
      <c r="A393" t="s">
        <v>1360</v>
      </c>
      <c r="B393" s="4" t="s">
        <v>110</v>
      </c>
      <c r="C393" s="4" t="s">
        <v>1767</v>
      </c>
      <c r="D393" t="s">
        <v>1085</v>
      </c>
      <c r="E393" s="1">
        <v>1689</v>
      </c>
      <c r="F393" s="1">
        <v>8.5</v>
      </c>
      <c r="G393" s="1">
        <f t="shared" si="6"/>
        <v>14356.5</v>
      </c>
      <c r="H393" s="1">
        <v>43914</v>
      </c>
    </row>
    <row r="394" spans="1:8" x14ac:dyDescent="0.25">
      <c r="A394" t="s">
        <v>1360</v>
      </c>
      <c r="B394" s="4" t="s">
        <v>110</v>
      </c>
      <c r="C394" s="4" t="s">
        <v>1768</v>
      </c>
      <c r="D394" t="s">
        <v>1086</v>
      </c>
      <c r="E394" s="1">
        <v>2209</v>
      </c>
      <c r="F394" s="1">
        <v>8.5</v>
      </c>
      <c r="G394" s="1">
        <f t="shared" si="6"/>
        <v>18776.5</v>
      </c>
      <c r="H394" s="1">
        <v>57434</v>
      </c>
    </row>
    <row r="395" spans="1:8" x14ac:dyDescent="0.25">
      <c r="A395" t="s">
        <v>1360</v>
      </c>
      <c r="B395" s="4" t="s">
        <v>110</v>
      </c>
      <c r="C395" s="4" t="s">
        <v>1769</v>
      </c>
      <c r="D395" t="s">
        <v>672</v>
      </c>
      <c r="E395" s="1">
        <v>4760</v>
      </c>
      <c r="F395" s="1">
        <v>8.5</v>
      </c>
      <c r="G395" s="1">
        <f t="shared" si="6"/>
        <v>40460</v>
      </c>
      <c r="H395" s="1">
        <v>123760</v>
      </c>
    </row>
    <row r="396" spans="1:8" x14ac:dyDescent="0.25">
      <c r="A396" t="s">
        <v>1360</v>
      </c>
      <c r="B396" s="4" t="s">
        <v>110</v>
      </c>
      <c r="C396" s="4" t="s">
        <v>1770</v>
      </c>
      <c r="D396" t="s">
        <v>1087</v>
      </c>
      <c r="E396" s="1">
        <v>1900</v>
      </c>
      <c r="F396" s="1">
        <v>8.5</v>
      </c>
      <c r="G396" s="1">
        <f t="shared" si="6"/>
        <v>16150</v>
      </c>
      <c r="H396" s="1">
        <v>49400</v>
      </c>
    </row>
    <row r="397" spans="1:8" x14ac:dyDescent="0.25">
      <c r="A397" t="s">
        <v>1360</v>
      </c>
      <c r="B397" s="4" t="s">
        <v>110</v>
      </c>
      <c r="C397" s="4" t="s">
        <v>1771</v>
      </c>
      <c r="D397" t="s">
        <v>1088</v>
      </c>
      <c r="E397" s="1">
        <v>961</v>
      </c>
      <c r="F397" s="1">
        <v>8.5</v>
      </c>
      <c r="G397" s="1">
        <f t="shared" si="6"/>
        <v>8168.5</v>
      </c>
      <c r="H397" s="1">
        <v>24986</v>
      </c>
    </row>
    <row r="398" spans="1:8" x14ac:dyDescent="0.25">
      <c r="A398" t="s">
        <v>1360</v>
      </c>
      <c r="B398" s="4" t="s">
        <v>110</v>
      </c>
      <c r="C398" s="4" t="s">
        <v>1772</v>
      </c>
      <c r="D398" t="s">
        <v>1089</v>
      </c>
      <c r="E398" s="1">
        <v>233</v>
      </c>
      <c r="F398" s="1">
        <v>8.5</v>
      </c>
      <c r="G398" s="1">
        <f t="shared" si="6"/>
        <v>1980.5</v>
      </c>
      <c r="H398" s="1">
        <v>6058</v>
      </c>
    </row>
    <row r="399" spans="1:8" x14ac:dyDescent="0.25">
      <c r="A399" t="s">
        <v>1360</v>
      </c>
      <c r="B399" s="4" t="s">
        <v>110</v>
      </c>
      <c r="C399" s="4" t="s">
        <v>1773</v>
      </c>
      <c r="D399" t="s">
        <v>1090</v>
      </c>
      <c r="E399" s="1">
        <v>500</v>
      </c>
      <c r="F399" s="1">
        <v>8.5</v>
      </c>
      <c r="G399" s="1">
        <f t="shared" si="6"/>
        <v>4250</v>
      </c>
      <c r="H399" s="1">
        <v>13000</v>
      </c>
    </row>
    <row r="400" spans="1:8" x14ac:dyDescent="0.25">
      <c r="A400" t="s">
        <v>1360</v>
      </c>
      <c r="B400" s="4" t="s">
        <v>110</v>
      </c>
      <c r="C400" s="4" t="s">
        <v>1774</v>
      </c>
      <c r="D400" t="s">
        <v>1091</v>
      </c>
      <c r="E400" s="1">
        <v>980</v>
      </c>
      <c r="F400" s="1">
        <v>8.5</v>
      </c>
      <c r="G400" s="1">
        <f t="shared" si="6"/>
        <v>8330</v>
      </c>
      <c r="H400" s="1">
        <v>25480</v>
      </c>
    </row>
    <row r="401" spans="1:8" x14ac:dyDescent="0.25">
      <c r="A401" t="s">
        <v>1360</v>
      </c>
      <c r="B401" s="4" t="s">
        <v>110</v>
      </c>
      <c r="C401" s="4" t="s">
        <v>1775</v>
      </c>
      <c r="D401" t="s">
        <v>1092</v>
      </c>
      <c r="E401" s="1">
        <v>1323</v>
      </c>
      <c r="F401" s="1">
        <v>8.5</v>
      </c>
      <c r="G401" s="1">
        <f t="shared" si="6"/>
        <v>11245.5</v>
      </c>
      <c r="H401" s="1">
        <v>34398</v>
      </c>
    </row>
    <row r="402" spans="1:8" x14ac:dyDescent="0.25">
      <c r="A402" t="s">
        <v>1360</v>
      </c>
      <c r="B402" s="4" t="s">
        <v>110</v>
      </c>
      <c r="C402" s="4" t="s">
        <v>1776</v>
      </c>
      <c r="D402" t="s">
        <v>1093</v>
      </c>
      <c r="E402" s="1">
        <v>636</v>
      </c>
      <c r="F402" s="1">
        <v>8.5</v>
      </c>
      <c r="G402" s="1">
        <f t="shared" si="6"/>
        <v>5406</v>
      </c>
      <c r="H402" s="1">
        <v>16536</v>
      </c>
    </row>
    <row r="403" spans="1:8" x14ac:dyDescent="0.25">
      <c r="A403" t="s">
        <v>1360</v>
      </c>
      <c r="B403" s="4" t="s">
        <v>110</v>
      </c>
      <c r="C403" s="4" t="s">
        <v>1777</v>
      </c>
      <c r="D403" t="s">
        <v>1094</v>
      </c>
      <c r="E403" s="1">
        <v>2541</v>
      </c>
      <c r="F403" s="1">
        <v>8.5</v>
      </c>
      <c r="G403" s="1">
        <f t="shared" si="6"/>
        <v>21598.5</v>
      </c>
      <c r="H403" s="1">
        <v>66066</v>
      </c>
    </row>
    <row r="404" spans="1:8" x14ac:dyDescent="0.25">
      <c r="A404" t="s">
        <v>1360</v>
      </c>
      <c r="B404" s="4" t="s">
        <v>110</v>
      </c>
      <c r="C404" s="4" t="s">
        <v>1778</v>
      </c>
      <c r="D404" t="s">
        <v>1095</v>
      </c>
      <c r="E404" s="1">
        <v>684</v>
      </c>
      <c r="F404" s="1">
        <v>8.5</v>
      </c>
      <c r="G404" s="1">
        <f t="shared" si="6"/>
        <v>5814</v>
      </c>
      <c r="H404" s="1">
        <v>17784</v>
      </c>
    </row>
    <row r="405" spans="1:8" x14ac:dyDescent="0.25">
      <c r="A405" t="s">
        <v>1360</v>
      </c>
      <c r="B405" s="4" t="s">
        <v>110</v>
      </c>
      <c r="C405" s="4" t="s">
        <v>1779</v>
      </c>
      <c r="D405" t="s">
        <v>1096</v>
      </c>
      <c r="E405" s="1">
        <v>1623</v>
      </c>
      <c r="F405" s="1">
        <v>8.5</v>
      </c>
      <c r="G405" s="1">
        <f t="shared" si="6"/>
        <v>13795.5</v>
      </c>
      <c r="H405" s="1">
        <v>42198</v>
      </c>
    </row>
    <row r="406" spans="1:8" x14ac:dyDescent="0.25">
      <c r="A406" t="s">
        <v>1360</v>
      </c>
      <c r="B406" s="4" t="s">
        <v>110</v>
      </c>
      <c r="C406" s="4" t="s">
        <v>1780</v>
      </c>
      <c r="D406" t="s">
        <v>1097</v>
      </c>
      <c r="E406" s="1">
        <v>1234</v>
      </c>
      <c r="F406" s="1">
        <v>8.5</v>
      </c>
      <c r="G406" s="1">
        <f t="shared" si="6"/>
        <v>10489</v>
      </c>
      <c r="H406" s="1">
        <v>32084</v>
      </c>
    </row>
    <row r="407" spans="1:8" x14ac:dyDescent="0.25">
      <c r="A407" t="s">
        <v>1360</v>
      </c>
      <c r="B407" s="4" t="s">
        <v>110</v>
      </c>
      <c r="C407" s="4" t="s">
        <v>1781</v>
      </c>
      <c r="D407" t="s">
        <v>1098</v>
      </c>
      <c r="E407" s="1">
        <v>474</v>
      </c>
      <c r="F407" s="1">
        <v>8.5</v>
      </c>
      <c r="G407" s="1">
        <f t="shared" si="6"/>
        <v>4029</v>
      </c>
      <c r="H407" s="1">
        <v>12324</v>
      </c>
    </row>
    <row r="408" spans="1:8" x14ac:dyDescent="0.25">
      <c r="A408" t="s">
        <v>1360</v>
      </c>
      <c r="B408" s="4" t="s">
        <v>110</v>
      </c>
      <c r="C408" s="4" t="s">
        <v>1782</v>
      </c>
      <c r="D408" t="s">
        <v>1099</v>
      </c>
      <c r="E408" s="1">
        <v>679</v>
      </c>
      <c r="F408" s="1">
        <v>8.5</v>
      </c>
      <c r="G408" s="1">
        <f t="shared" si="6"/>
        <v>5771.5</v>
      </c>
      <c r="H408" s="1">
        <v>17654</v>
      </c>
    </row>
    <row r="409" spans="1:8" x14ac:dyDescent="0.25">
      <c r="A409" t="s">
        <v>1360</v>
      </c>
      <c r="B409" s="4" t="s">
        <v>110</v>
      </c>
      <c r="C409" s="4" t="s">
        <v>1783</v>
      </c>
      <c r="D409" t="s">
        <v>1100</v>
      </c>
      <c r="E409" s="1">
        <v>766</v>
      </c>
      <c r="F409" s="1">
        <v>8.5</v>
      </c>
      <c r="G409" s="1">
        <f t="shared" si="6"/>
        <v>6511</v>
      </c>
      <c r="H409" s="1">
        <v>19916</v>
      </c>
    </row>
    <row r="410" spans="1:8" x14ac:dyDescent="0.25">
      <c r="A410" t="s">
        <v>1360</v>
      </c>
      <c r="B410" s="4" t="s">
        <v>110</v>
      </c>
      <c r="C410" s="4" t="s">
        <v>1784</v>
      </c>
      <c r="D410" t="s">
        <v>1101</v>
      </c>
      <c r="E410" s="1">
        <v>484</v>
      </c>
      <c r="F410" s="1">
        <v>8.5</v>
      </c>
      <c r="G410" s="1">
        <f t="shared" si="6"/>
        <v>4114</v>
      </c>
      <c r="H410" s="1">
        <v>12584</v>
      </c>
    </row>
    <row r="411" spans="1:8" x14ac:dyDescent="0.25">
      <c r="A411" t="s">
        <v>1360</v>
      </c>
      <c r="B411" s="4" t="s">
        <v>110</v>
      </c>
      <c r="C411" s="4" t="s">
        <v>1785</v>
      </c>
      <c r="D411" t="s">
        <v>1102</v>
      </c>
      <c r="E411" s="1">
        <v>1079</v>
      </c>
      <c r="F411" s="1">
        <v>8.5</v>
      </c>
      <c r="G411" s="1">
        <f t="shared" si="6"/>
        <v>9171.5</v>
      </c>
      <c r="H411" s="1">
        <v>28054</v>
      </c>
    </row>
    <row r="412" spans="1:8" x14ac:dyDescent="0.25">
      <c r="A412" t="s">
        <v>1360</v>
      </c>
      <c r="B412" s="4" t="s">
        <v>110</v>
      </c>
      <c r="C412" s="4" t="s">
        <v>1786</v>
      </c>
      <c r="D412" t="s">
        <v>1103</v>
      </c>
      <c r="E412" s="1">
        <v>986</v>
      </c>
      <c r="F412" s="1">
        <v>8.5</v>
      </c>
      <c r="G412" s="1">
        <f t="shared" si="6"/>
        <v>8381</v>
      </c>
      <c r="H412" s="1">
        <v>25636</v>
      </c>
    </row>
    <row r="413" spans="1:8" x14ac:dyDescent="0.25">
      <c r="A413" t="s">
        <v>1361</v>
      </c>
      <c r="B413" s="4" t="s">
        <v>491</v>
      </c>
      <c r="C413" s="4" t="s">
        <v>1787</v>
      </c>
      <c r="D413" t="s">
        <v>1104</v>
      </c>
      <c r="E413" s="1">
        <v>1181</v>
      </c>
      <c r="F413" s="1">
        <v>6.5</v>
      </c>
      <c r="G413" s="1">
        <f t="shared" si="6"/>
        <v>7676.5</v>
      </c>
      <c r="H413" s="1">
        <v>30706</v>
      </c>
    </row>
    <row r="414" spans="1:8" x14ac:dyDescent="0.25">
      <c r="A414" t="s">
        <v>1361</v>
      </c>
      <c r="B414" s="4" t="s">
        <v>491</v>
      </c>
      <c r="C414" s="4" t="s">
        <v>1788</v>
      </c>
      <c r="D414" t="s">
        <v>1105</v>
      </c>
      <c r="E414" s="1">
        <v>1873</v>
      </c>
      <c r="F414" s="1">
        <v>6.5</v>
      </c>
      <c r="G414" s="1">
        <f t="shared" si="6"/>
        <v>12174.5</v>
      </c>
      <c r="H414" s="1">
        <v>48698</v>
      </c>
    </row>
    <row r="415" spans="1:8" x14ac:dyDescent="0.25">
      <c r="A415" t="s">
        <v>1361</v>
      </c>
      <c r="B415" s="4" t="s">
        <v>491</v>
      </c>
      <c r="C415" s="4" t="s">
        <v>1789</v>
      </c>
      <c r="D415" t="s">
        <v>1106</v>
      </c>
      <c r="E415" s="1">
        <v>2679</v>
      </c>
      <c r="F415" s="1">
        <v>6.5</v>
      </c>
      <c r="G415" s="1">
        <f t="shared" si="6"/>
        <v>17413.5</v>
      </c>
      <c r="H415" s="1">
        <v>69654</v>
      </c>
    </row>
    <row r="416" spans="1:8" x14ac:dyDescent="0.25">
      <c r="A416" t="s">
        <v>1361</v>
      </c>
      <c r="B416" s="4" t="s">
        <v>491</v>
      </c>
      <c r="C416" s="4" t="s">
        <v>1790</v>
      </c>
      <c r="D416" t="s">
        <v>1107</v>
      </c>
      <c r="E416" s="1">
        <v>1466</v>
      </c>
      <c r="F416" s="1">
        <v>6.5</v>
      </c>
      <c r="G416" s="1">
        <f t="shared" si="6"/>
        <v>9529</v>
      </c>
      <c r="H416" s="1">
        <v>38116</v>
      </c>
    </row>
    <row r="417" spans="1:8" x14ac:dyDescent="0.25">
      <c r="A417" t="s">
        <v>1361</v>
      </c>
      <c r="B417" s="4" t="s">
        <v>491</v>
      </c>
      <c r="C417" s="4" t="s">
        <v>1791</v>
      </c>
      <c r="D417" t="s">
        <v>1108</v>
      </c>
      <c r="E417" s="1">
        <v>3106</v>
      </c>
      <c r="F417" s="1">
        <v>6.5</v>
      </c>
      <c r="G417" s="1">
        <f t="shared" si="6"/>
        <v>20189</v>
      </c>
      <c r="H417" s="1">
        <v>80756</v>
      </c>
    </row>
    <row r="418" spans="1:8" x14ac:dyDescent="0.25">
      <c r="A418" t="s">
        <v>1361</v>
      </c>
      <c r="B418" s="4" t="s">
        <v>491</v>
      </c>
      <c r="C418" s="4" t="s">
        <v>1792</v>
      </c>
      <c r="D418" t="s">
        <v>1109</v>
      </c>
      <c r="E418" s="1">
        <v>1372</v>
      </c>
      <c r="F418" s="1">
        <v>6.5</v>
      </c>
      <c r="G418" s="1">
        <f t="shared" si="6"/>
        <v>8918</v>
      </c>
      <c r="H418" s="1">
        <v>35672</v>
      </c>
    </row>
    <row r="419" spans="1:8" x14ac:dyDescent="0.25">
      <c r="A419" t="s">
        <v>1361</v>
      </c>
      <c r="B419" s="4" t="s">
        <v>491</v>
      </c>
      <c r="C419" s="4" t="s">
        <v>1793</v>
      </c>
      <c r="D419" t="s">
        <v>1110</v>
      </c>
      <c r="E419" s="1">
        <v>772</v>
      </c>
      <c r="F419" s="1">
        <v>6.5</v>
      </c>
      <c r="G419" s="1">
        <f t="shared" si="6"/>
        <v>5018</v>
      </c>
      <c r="H419" s="1">
        <v>20072</v>
      </c>
    </row>
    <row r="420" spans="1:8" x14ac:dyDescent="0.25">
      <c r="A420" t="s">
        <v>1361</v>
      </c>
      <c r="B420" s="4" t="s">
        <v>491</v>
      </c>
      <c r="C420" s="4" t="s">
        <v>1794</v>
      </c>
      <c r="D420" t="s">
        <v>1111</v>
      </c>
      <c r="E420" s="1">
        <v>1668</v>
      </c>
      <c r="F420" s="1">
        <v>6.5</v>
      </c>
      <c r="G420" s="1">
        <f t="shared" si="6"/>
        <v>10842</v>
      </c>
      <c r="H420" s="1">
        <v>43368</v>
      </c>
    </row>
    <row r="421" spans="1:8" x14ac:dyDescent="0.25">
      <c r="A421" t="s">
        <v>1361</v>
      </c>
      <c r="B421" s="4" t="s">
        <v>491</v>
      </c>
      <c r="C421" s="4" t="s">
        <v>1795</v>
      </c>
      <c r="D421" t="s">
        <v>1112</v>
      </c>
      <c r="E421" s="1">
        <v>798</v>
      </c>
      <c r="F421" s="1">
        <v>6.5</v>
      </c>
      <c r="G421" s="1">
        <f t="shared" si="6"/>
        <v>5187</v>
      </c>
      <c r="H421" s="1">
        <v>20748</v>
      </c>
    </row>
    <row r="422" spans="1:8" x14ac:dyDescent="0.25">
      <c r="A422" t="s">
        <v>1361</v>
      </c>
      <c r="B422" s="4" t="s">
        <v>491</v>
      </c>
      <c r="C422" s="4" t="s">
        <v>1796</v>
      </c>
      <c r="D422" t="s">
        <v>1113</v>
      </c>
      <c r="E422" s="1">
        <v>1450</v>
      </c>
      <c r="F422" s="1">
        <v>6.5</v>
      </c>
      <c r="G422" s="1">
        <f t="shared" si="6"/>
        <v>9425</v>
      </c>
      <c r="H422" s="1">
        <v>37700</v>
      </c>
    </row>
    <row r="423" spans="1:8" x14ac:dyDescent="0.25">
      <c r="A423" t="s">
        <v>1361</v>
      </c>
      <c r="B423" s="4" t="s">
        <v>491</v>
      </c>
      <c r="C423" s="4" t="s">
        <v>1797</v>
      </c>
      <c r="D423" t="s">
        <v>1114</v>
      </c>
      <c r="E423" s="1">
        <v>402</v>
      </c>
      <c r="F423" s="1">
        <v>6.5</v>
      </c>
      <c r="G423" s="1">
        <f t="shared" si="6"/>
        <v>2613</v>
      </c>
      <c r="H423" s="1">
        <v>10452</v>
      </c>
    </row>
    <row r="424" spans="1:8" x14ac:dyDescent="0.25">
      <c r="A424" t="s">
        <v>1361</v>
      </c>
      <c r="B424" s="4" t="s">
        <v>491</v>
      </c>
      <c r="C424" s="4" t="s">
        <v>1798</v>
      </c>
      <c r="D424" t="s">
        <v>1115</v>
      </c>
      <c r="E424" s="1">
        <v>1202</v>
      </c>
      <c r="F424" s="1">
        <v>6.5</v>
      </c>
      <c r="G424" s="1">
        <f t="shared" si="6"/>
        <v>7813</v>
      </c>
      <c r="H424" s="1">
        <v>31252</v>
      </c>
    </row>
    <row r="425" spans="1:8" x14ac:dyDescent="0.25">
      <c r="A425" t="s">
        <v>1361</v>
      </c>
      <c r="B425" s="4" t="s">
        <v>491</v>
      </c>
      <c r="C425" s="4" t="s">
        <v>1799</v>
      </c>
      <c r="D425" t="s">
        <v>1116</v>
      </c>
      <c r="E425" s="1">
        <v>1720</v>
      </c>
      <c r="F425" s="1">
        <v>6.5</v>
      </c>
      <c r="G425" s="1">
        <f t="shared" si="6"/>
        <v>11180</v>
      </c>
      <c r="H425" s="1">
        <v>44720</v>
      </c>
    </row>
    <row r="426" spans="1:8" x14ac:dyDescent="0.25">
      <c r="A426" t="s">
        <v>1361</v>
      </c>
      <c r="B426" s="4" t="s">
        <v>491</v>
      </c>
      <c r="C426" s="4" t="s">
        <v>1800</v>
      </c>
      <c r="D426" t="s">
        <v>1117</v>
      </c>
      <c r="E426" s="1">
        <v>1294</v>
      </c>
      <c r="F426" s="1">
        <v>6.5</v>
      </c>
      <c r="G426" s="1">
        <f t="shared" si="6"/>
        <v>8411</v>
      </c>
      <c r="H426" s="1">
        <v>33644</v>
      </c>
    </row>
    <row r="427" spans="1:8" x14ac:dyDescent="0.25">
      <c r="A427" t="s">
        <v>1362</v>
      </c>
      <c r="B427" s="4" t="s">
        <v>509</v>
      </c>
      <c r="C427" s="4" t="s">
        <v>1801</v>
      </c>
      <c r="D427" t="s">
        <v>673</v>
      </c>
      <c r="E427" s="1">
        <v>2751</v>
      </c>
      <c r="F427" s="1">
        <v>6.5</v>
      </c>
      <c r="G427" s="1">
        <f t="shared" si="6"/>
        <v>17881.5</v>
      </c>
      <c r="H427" s="1">
        <v>71526</v>
      </c>
    </row>
    <row r="428" spans="1:8" x14ac:dyDescent="0.25">
      <c r="A428" t="s">
        <v>1362</v>
      </c>
      <c r="B428" s="4" t="s">
        <v>509</v>
      </c>
      <c r="C428" s="4" t="s">
        <v>1802</v>
      </c>
      <c r="D428" t="s">
        <v>1118</v>
      </c>
      <c r="E428" s="1">
        <v>5289</v>
      </c>
      <c r="F428" s="1">
        <v>6.5</v>
      </c>
      <c r="G428" s="1">
        <f t="shared" si="6"/>
        <v>34378.5</v>
      </c>
      <c r="H428" s="1">
        <v>137514</v>
      </c>
    </row>
    <row r="429" spans="1:8" x14ac:dyDescent="0.25">
      <c r="A429" t="s">
        <v>1362</v>
      </c>
      <c r="B429" s="4" t="s">
        <v>509</v>
      </c>
      <c r="C429" s="4" t="s">
        <v>1803</v>
      </c>
      <c r="D429" t="s">
        <v>1119</v>
      </c>
      <c r="E429" s="1">
        <v>1531</v>
      </c>
      <c r="F429" s="1">
        <v>32.130000000000003</v>
      </c>
      <c r="G429" s="1">
        <f t="shared" si="6"/>
        <v>49191.030000000006</v>
      </c>
      <c r="H429" s="1">
        <v>39806</v>
      </c>
    </row>
    <row r="430" spans="1:8" x14ac:dyDescent="0.25">
      <c r="A430" t="s">
        <v>1362</v>
      </c>
      <c r="B430" s="4" t="s">
        <v>509</v>
      </c>
      <c r="C430" s="4" t="s">
        <v>1804</v>
      </c>
      <c r="D430" t="s">
        <v>1120</v>
      </c>
      <c r="E430" s="1">
        <v>5832</v>
      </c>
      <c r="F430" s="1">
        <v>6.5</v>
      </c>
      <c r="G430" s="1">
        <f t="shared" si="6"/>
        <v>37908</v>
      </c>
      <c r="H430" s="1">
        <v>151632</v>
      </c>
    </row>
    <row r="431" spans="1:8" x14ac:dyDescent="0.25">
      <c r="A431" t="s">
        <v>1362</v>
      </c>
      <c r="B431" s="4" t="s">
        <v>509</v>
      </c>
      <c r="C431" s="4" t="s">
        <v>1805</v>
      </c>
      <c r="D431" t="s">
        <v>1121</v>
      </c>
      <c r="E431" s="1">
        <v>4703</v>
      </c>
      <c r="F431" s="1">
        <v>6.5</v>
      </c>
      <c r="G431" s="1">
        <f t="shared" si="6"/>
        <v>30569.5</v>
      </c>
      <c r="H431" s="1">
        <v>122278</v>
      </c>
    </row>
    <row r="432" spans="1:8" x14ac:dyDescent="0.25">
      <c r="A432" t="s">
        <v>1362</v>
      </c>
      <c r="B432" s="4" t="s">
        <v>509</v>
      </c>
      <c r="C432" s="4" t="s">
        <v>1806</v>
      </c>
      <c r="D432" t="s">
        <v>1122</v>
      </c>
      <c r="E432" s="1">
        <v>4606</v>
      </c>
      <c r="F432" s="1">
        <v>6.5</v>
      </c>
      <c r="G432" s="1">
        <f t="shared" si="6"/>
        <v>29939</v>
      </c>
      <c r="H432" s="1">
        <v>119756</v>
      </c>
    </row>
    <row r="433" spans="1:8" x14ac:dyDescent="0.25">
      <c r="A433" t="s">
        <v>1362</v>
      </c>
      <c r="B433" s="4" t="s">
        <v>509</v>
      </c>
      <c r="C433" s="4" t="s">
        <v>1807</v>
      </c>
      <c r="D433" t="s">
        <v>674</v>
      </c>
      <c r="E433" s="1">
        <v>1389</v>
      </c>
      <c r="F433" s="1">
        <v>32.130000000000003</v>
      </c>
      <c r="G433" s="1">
        <f t="shared" si="6"/>
        <v>44628.570000000007</v>
      </c>
      <c r="H433" s="1">
        <v>36114</v>
      </c>
    </row>
    <row r="434" spans="1:8" x14ac:dyDescent="0.25">
      <c r="A434" t="s">
        <v>1363</v>
      </c>
      <c r="B434" s="4" t="s">
        <v>517</v>
      </c>
      <c r="C434" s="4" t="s">
        <v>1808</v>
      </c>
      <c r="D434" t="s">
        <v>1123</v>
      </c>
      <c r="E434" s="1">
        <v>3176</v>
      </c>
      <c r="F434" s="1">
        <v>6.5</v>
      </c>
      <c r="G434" s="1">
        <f t="shared" si="6"/>
        <v>20644</v>
      </c>
      <c r="H434" s="1">
        <v>82576</v>
      </c>
    </row>
    <row r="435" spans="1:8" x14ac:dyDescent="0.25">
      <c r="A435" t="s">
        <v>1363</v>
      </c>
      <c r="B435" s="4" t="s">
        <v>517</v>
      </c>
      <c r="C435" s="4" t="s">
        <v>1809</v>
      </c>
      <c r="D435" t="s">
        <v>1124</v>
      </c>
      <c r="E435" s="1">
        <v>1564</v>
      </c>
      <c r="F435" s="1">
        <v>6.5</v>
      </c>
      <c r="G435" s="1">
        <f t="shared" si="6"/>
        <v>10166</v>
      </c>
      <c r="H435" s="1">
        <v>40664</v>
      </c>
    </row>
    <row r="436" spans="1:8" x14ac:dyDescent="0.25">
      <c r="A436" t="s">
        <v>1363</v>
      </c>
      <c r="B436" s="4" t="s">
        <v>517</v>
      </c>
      <c r="C436" s="4" t="s">
        <v>1810</v>
      </c>
      <c r="D436" t="s">
        <v>1125</v>
      </c>
      <c r="E436" s="1">
        <v>3429</v>
      </c>
      <c r="F436" s="1">
        <v>6.5</v>
      </c>
      <c r="G436" s="1">
        <f t="shared" si="6"/>
        <v>22288.5</v>
      </c>
      <c r="H436" s="1">
        <v>89154</v>
      </c>
    </row>
    <row r="437" spans="1:8" x14ac:dyDescent="0.25">
      <c r="A437" t="s">
        <v>1363</v>
      </c>
      <c r="B437" s="4" t="s">
        <v>517</v>
      </c>
      <c r="C437" s="4" t="s">
        <v>1811</v>
      </c>
      <c r="D437" t="s">
        <v>1126</v>
      </c>
      <c r="E437" s="1">
        <v>1008</v>
      </c>
      <c r="F437" s="1">
        <v>6.5</v>
      </c>
      <c r="G437" s="1">
        <f t="shared" si="6"/>
        <v>6552</v>
      </c>
      <c r="H437" s="1">
        <v>26208</v>
      </c>
    </row>
    <row r="438" spans="1:8" x14ac:dyDescent="0.25">
      <c r="A438" t="s">
        <v>1363</v>
      </c>
      <c r="B438" s="4" t="s">
        <v>517</v>
      </c>
      <c r="C438" s="4" t="s">
        <v>1812</v>
      </c>
      <c r="D438" t="s">
        <v>1127</v>
      </c>
      <c r="E438" s="1">
        <v>961</v>
      </c>
      <c r="F438" s="1">
        <v>6.5</v>
      </c>
      <c r="G438" s="1">
        <f t="shared" si="6"/>
        <v>6246.5</v>
      </c>
      <c r="H438" s="1">
        <v>24986</v>
      </c>
    </row>
    <row r="439" spans="1:8" x14ac:dyDescent="0.25">
      <c r="A439" t="s">
        <v>1363</v>
      </c>
      <c r="B439" s="4" t="s">
        <v>517</v>
      </c>
      <c r="C439" s="4" t="s">
        <v>1813</v>
      </c>
      <c r="D439" t="s">
        <v>1128</v>
      </c>
      <c r="E439" s="1">
        <v>771</v>
      </c>
      <c r="F439" s="1">
        <v>6.5</v>
      </c>
      <c r="G439" s="1">
        <f t="shared" si="6"/>
        <v>5011.5</v>
      </c>
      <c r="H439" s="1">
        <v>20046</v>
      </c>
    </row>
    <row r="440" spans="1:8" x14ac:dyDescent="0.25">
      <c r="A440" t="s">
        <v>1363</v>
      </c>
      <c r="B440" s="4" t="s">
        <v>517</v>
      </c>
      <c r="C440" s="4" t="s">
        <v>1814</v>
      </c>
      <c r="D440" t="s">
        <v>1129</v>
      </c>
      <c r="E440" s="1">
        <v>887</v>
      </c>
      <c r="F440" s="1">
        <v>6.5</v>
      </c>
      <c r="G440" s="1">
        <f t="shared" si="6"/>
        <v>5765.5</v>
      </c>
      <c r="H440" s="1">
        <v>23062</v>
      </c>
    </row>
    <row r="441" spans="1:8" x14ac:dyDescent="0.25">
      <c r="A441" t="s">
        <v>1363</v>
      </c>
      <c r="B441" s="4" t="s">
        <v>517</v>
      </c>
      <c r="C441" s="4" t="s">
        <v>1815</v>
      </c>
      <c r="D441" t="s">
        <v>1130</v>
      </c>
      <c r="E441" s="1">
        <v>1586</v>
      </c>
      <c r="F441" s="1">
        <v>6.5</v>
      </c>
      <c r="G441" s="1">
        <f t="shared" si="6"/>
        <v>10309</v>
      </c>
      <c r="H441" s="1">
        <v>41236</v>
      </c>
    </row>
    <row r="442" spans="1:8" x14ac:dyDescent="0.25">
      <c r="A442" t="s">
        <v>1363</v>
      </c>
      <c r="B442" s="4" t="s">
        <v>517</v>
      </c>
      <c r="C442" s="4" t="s">
        <v>1816</v>
      </c>
      <c r="D442" t="s">
        <v>1131</v>
      </c>
      <c r="E442" s="1">
        <v>2083</v>
      </c>
      <c r="F442" s="1">
        <v>6.5</v>
      </c>
      <c r="G442" s="1">
        <f t="shared" si="6"/>
        <v>13539.5</v>
      </c>
      <c r="H442" s="1">
        <v>54158</v>
      </c>
    </row>
    <row r="443" spans="1:8" x14ac:dyDescent="0.25">
      <c r="A443" t="s">
        <v>1363</v>
      </c>
      <c r="B443" s="4" t="s">
        <v>517</v>
      </c>
      <c r="C443" s="4" t="s">
        <v>1817</v>
      </c>
      <c r="D443" t="s">
        <v>1132</v>
      </c>
      <c r="E443" s="1">
        <v>1281</v>
      </c>
      <c r="F443" s="1">
        <v>6.5</v>
      </c>
      <c r="G443" s="1">
        <f t="shared" si="6"/>
        <v>8326.5</v>
      </c>
      <c r="H443" s="1">
        <v>33306</v>
      </c>
    </row>
    <row r="444" spans="1:8" x14ac:dyDescent="0.25">
      <c r="A444" t="s">
        <v>1363</v>
      </c>
      <c r="B444" s="4" t="s">
        <v>517</v>
      </c>
      <c r="C444" s="4" t="s">
        <v>1818</v>
      </c>
      <c r="D444" t="s">
        <v>1069</v>
      </c>
      <c r="E444" s="1">
        <v>1032</v>
      </c>
      <c r="F444" s="1">
        <v>6.5</v>
      </c>
      <c r="G444" s="1">
        <f t="shared" si="6"/>
        <v>6708</v>
      </c>
      <c r="H444" s="1">
        <v>26832</v>
      </c>
    </row>
    <row r="445" spans="1:8" x14ac:dyDescent="0.25">
      <c r="A445" t="s">
        <v>1363</v>
      </c>
      <c r="B445" s="4" t="s">
        <v>517</v>
      </c>
      <c r="C445" s="4" t="s">
        <v>1819</v>
      </c>
      <c r="D445" t="s">
        <v>1133</v>
      </c>
      <c r="E445" s="1">
        <v>1407</v>
      </c>
      <c r="F445" s="1">
        <v>6.5</v>
      </c>
      <c r="G445" s="1">
        <f t="shared" si="6"/>
        <v>9145.5</v>
      </c>
      <c r="H445" s="1">
        <v>36582</v>
      </c>
    </row>
    <row r="446" spans="1:8" x14ac:dyDescent="0.25">
      <c r="A446" t="s">
        <v>1363</v>
      </c>
      <c r="B446" s="4" t="s">
        <v>517</v>
      </c>
      <c r="C446" s="4" t="s">
        <v>1820</v>
      </c>
      <c r="D446" t="s">
        <v>771</v>
      </c>
      <c r="E446" s="1">
        <v>1331</v>
      </c>
      <c r="F446" s="1">
        <v>6.5</v>
      </c>
      <c r="G446" s="1">
        <f t="shared" si="6"/>
        <v>8651.5</v>
      </c>
      <c r="H446" s="1">
        <v>34606</v>
      </c>
    </row>
    <row r="447" spans="1:8" x14ac:dyDescent="0.25">
      <c r="A447" t="s">
        <v>1363</v>
      </c>
      <c r="B447" s="4" t="s">
        <v>517</v>
      </c>
      <c r="C447" s="4" t="s">
        <v>1821</v>
      </c>
      <c r="D447" t="s">
        <v>1000</v>
      </c>
      <c r="E447" s="1">
        <v>1350</v>
      </c>
      <c r="F447" s="1">
        <v>6.5</v>
      </c>
      <c r="G447" s="1">
        <f t="shared" si="6"/>
        <v>8775</v>
      </c>
      <c r="H447" s="1">
        <v>35100</v>
      </c>
    </row>
    <row r="448" spans="1:8" x14ac:dyDescent="0.25">
      <c r="A448" t="s">
        <v>1363</v>
      </c>
      <c r="B448" s="4" t="s">
        <v>517</v>
      </c>
      <c r="C448" s="4" t="s">
        <v>1822</v>
      </c>
      <c r="D448" t="s">
        <v>1134</v>
      </c>
      <c r="E448" s="1">
        <v>1571</v>
      </c>
      <c r="F448" s="1">
        <v>6.5</v>
      </c>
      <c r="G448" s="1">
        <f t="shared" si="6"/>
        <v>10211.5</v>
      </c>
      <c r="H448" s="1">
        <v>40846</v>
      </c>
    </row>
    <row r="449" spans="1:8" x14ac:dyDescent="0.25">
      <c r="A449" t="s">
        <v>1364</v>
      </c>
      <c r="B449" s="4" t="s">
        <v>530</v>
      </c>
      <c r="C449" s="4" t="s">
        <v>1823</v>
      </c>
      <c r="D449" t="s">
        <v>1135</v>
      </c>
      <c r="E449" s="1">
        <v>2910</v>
      </c>
      <c r="F449" s="1">
        <v>6.5</v>
      </c>
      <c r="G449" s="1">
        <f t="shared" si="6"/>
        <v>18915</v>
      </c>
      <c r="H449" s="1">
        <v>75660</v>
      </c>
    </row>
    <row r="450" spans="1:8" x14ac:dyDescent="0.25">
      <c r="A450" t="s">
        <v>1364</v>
      </c>
      <c r="B450" s="4" t="s">
        <v>530</v>
      </c>
      <c r="C450" s="4" t="s">
        <v>1824</v>
      </c>
      <c r="D450" t="s">
        <v>1136</v>
      </c>
      <c r="E450" s="1">
        <v>1410</v>
      </c>
      <c r="F450" s="1">
        <v>6.5</v>
      </c>
      <c r="G450" s="1">
        <f t="shared" si="6"/>
        <v>9165</v>
      </c>
      <c r="H450" s="1">
        <v>36660</v>
      </c>
    </row>
    <row r="451" spans="1:8" x14ac:dyDescent="0.25">
      <c r="A451" t="s">
        <v>1364</v>
      </c>
      <c r="B451" s="4" t="s">
        <v>530</v>
      </c>
      <c r="C451" s="4" t="s">
        <v>1825</v>
      </c>
      <c r="D451" t="s">
        <v>1137</v>
      </c>
      <c r="E451" s="1">
        <v>1226</v>
      </c>
      <c r="F451" s="1">
        <v>6.5</v>
      </c>
      <c r="G451" s="1">
        <f t="shared" si="6"/>
        <v>7969</v>
      </c>
      <c r="H451" s="1">
        <v>31876</v>
      </c>
    </row>
    <row r="452" spans="1:8" x14ac:dyDescent="0.25">
      <c r="A452" t="s">
        <v>1364</v>
      </c>
      <c r="B452" s="4" t="s">
        <v>530</v>
      </c>
      <c r="C452" s="4" t="s">
        <v>1826</v>
      </c>
      <c r="D452" t="s">
        <v>671</v>
      </c>
      <c r="E452" s="1">
        <v>1599</v>
      </c>
      <c r="F452" s="1">
        <v>6.5</v>
      </c>
      <c r="G452" s="1">
        <f t="shared" ref="G452:G515" si="7">E452*F452</f>
        <v>10393.5</v>
      </c>
      <c r="H452" s="1">
        <v>41574</v>
      </c>
    </row>
    <row r="453" spans="1:8" x14ac:dyDescent="0.25">
      <c r="A453" t="s">
        <v>1364</v>
      </c>
      <c r="B453" s="4" t="s">
        <v>530</v>
      </c>
      <c r="C453" s="4" t="s">
        <v>1827</v>
      </c>
      <c r="D453" t="s">
        <v>1138</v>
      </c>
      <c r="E453" s="1">
        <v>604</v>
      </c>
      <c r="F453" s="1">
        <v>6.5</v>
      </c>
      <c r="G453" s="1">
        <f t="shared" si="7"/>
        <v>3926</v>
      </c>
      <c r="H453" s="1">
        <v>15704</v>
      </c>
    </row>
    <row r="454" spans="1:8" x14ac:dyDescent="0.25">
      <c r="A454" t="s">
        <v>1364</v>
      </c>
      <c r="B454" s="4" t="s">
        <v>530</v>
      </c>
      <c r="C454" s="4" t="s">
        <v>1828</v>
      </c>
      <c r="D454" t="s">
        <v>1139</v>
      </c>
      <c r="E454" s="1">
        <v>879</v>
      </c>
      <c r="F454" s="1">
        <v>6.5</v>
      </c>
      <c r="G454" s="1">
        <f t="shared" si="7"/>
        <v>5713.5</v>
      </c>
      <c r="H454" s="1">
        <v>22854</v>
      </c>
    </row>
    <row r="455" spans="1:8" x14ac:dyDescent="0.25">
      <c r="A455" t="s">
        <v>1364</v>
      </c>
      <c r="B455" s="4" t="s">
        <v>530</v>
      </c>
      <c r="C455" s="4" t="s">
        <v>1829</v>
      </c>
      <c r="D455" t="s">
        <v>1140</v>
      </c>
      <c r="E455" s="1">
        <v>1526</v>
      </c>
      <c r="F455" s="1">
        <v>6.5</v>
      </c>
      <c r="G455" s="1">
        <f t="shared" si="7"/>
        <v>9919</v>
      </c>
      <c r="H455" s="1">
        <v>39676</v>
      </c>
    </row>
    <row r="456" spans="1:8" x14ac:dyDescent="0.25">
      <c r="A456" t="s">
        <v>1365</v>
      </c>
      <c r="B456" s="4" t="s">
        <v>537</v>
      </c>
      <c r="C456" s="4" t="s">
        <v>1830</v>
      </c>
      <c r="D456" t="s">
        <v>1141</v>
      </c>
      <c r="E456" s="1">
        <v>1194</v>
      </c>
      <c r="F456" s="1">
        <v>6.5</v>
      </c>
      <c r="G456" s="1">
        <f t="shared" si="7"/>
        <v>7761</v>
      </c>
      <c r="H456" s="1">
        <v>31044</v>
      </c>
    </row>
    <row r="457" spans="1:8" x14ac:dyDescent="0.25">
      <c r="A457" t="s">
        <v>1365</v>
      </c>
      <c r="B457" s="4" t="s">
        <v>537</v>
      </c>
      <c r="C457" s="4" t="s">
        <v>1831</v>
      </c>
      <c r="D457" t="s">
        <v>1142</v>
      </c>
      <c r="E457" s="1">
        <v>1812</v>
      </c>
      <c r="F457" s="1">
        <v>6.5</v>
      </c>
      <c r="G457" s="1">
        <f t="shared" si="7"/>
        <v>11778</v>
      </c>
      <c r="H457" s="1">
        <v>47112</v>
      </c>
    </row>
    <row r="458" spans="1:8" x14ac:dyDescent="0.25">
      <c r="A458" t="s">
        <v>1365</v>
      </c>
      <c r="B458" s="4" t="s">
        <v>537</v>
      </c>
      <c r="C458" s="4" t="s">
        <v>1832</v>
      </c>
      <c r="D458" t="s">
        <v>1143</v>
      </c>
      <c r="E458" s="1">
        <v>3519</v>
      </c>
      <c r="F458" s="1">
        <v>6.5</v>
      </c>
      <c r="G458" s="1">
        <f t="shared" si="7"/>
        <v>22873.5</v>
      </c>
      <c r="H458" s="1">
        <v>91494</v>
      </c>
    </row>
    <row r="459" spans="1:8" x14ac:dyDescent="0.25">
      <c r="A459" t="s">
        <v>1365</v>
      </c>
      <c r="B459" s="4" t="s">
        <v>537</v>
      </c>
      <c r="C459" s="4" t="s">
        <v>1833</v>
      </c>
      <c r="D459" t="s">
        <v>1144</v>
      </c>
      <c r="E459" s="1">
        <v>1881</v>
      </c>
      <c r="F459" s="1">
        <v>6.5</v>
      </c>
      <c r="G459" s="1">
        <f t="shared" si="7"/>
        <v>12226.5</v>
      </c>
      <c r="H459" s="1">
        <v>48906</v>
      </c>
    </row>
    <row r="460" spans="1:8" x14ac:dyDescent="0.25">
      <c r="A460" t="s">
        <v>1365</v>
      </c>
      <c r="B460" s="4" t="s">
        <v>537</v>
      </c>
      <c r="C460" s="4" t="s">
        <v>1834</v>
      </c>
      <c r="D460" t="s">
        <v>1145</v>
      </c>
      <c r="E460" s="1">
        <v>2548</v>
      </c>
      <c r="F460" s="1">
        <v>6.5</v>
      </c>
      <c r="G460" s="1">
        <f t="shared" si="7"/>
        <v>16562</v>
      </c>
      <c r="H460" s="1">
        <v>66248</v>
      </c>
    </row>
    <row r="461" spans="1:8" x14ac:dyDescent="0.25">
      <c r="A461" t="s">
        <v>1365</v>
      </c>
      <c r="B461" s="4" t="s">
        <v>537</v>
      </c>
      <c r="C461" s="4" t="s">
        <v>1835</v>
      </c>
      <c r="D461" t="s">
        <v>1146</v>
      </c>
      <c r="E461" s="1">
        <v>843</v>
      </c>
      <c r="F461" s="1">
        <v>6.5</v>
      </c>
      <c r="G461" s="1">
        <f t="shared" si="7"/>
        <v>5479.5</v>
      </c>
      <c r="H461" s="1">
        <v>21918</v>
      </c>
    </row>
    <row r="462" spans="1:8" x14ac:dyDescent="0.25">
      <c r="A462" t="s">
        <v>1365</v>
      </c>
      <c r="B462" s="4" t="s">
        <v>537</v>
      </c>
      <c r="C462" s="4" t="s">
        <v>1836</v>
      </c>
      <c r="D462" t="s">
        <v>1147</v>
      </c>
      <c r="E462" s="1">
        <v>1137</v>
      </c>
      <c r="F462" s="1">
        <v>6.5</v>
      </c>
      <c r="G462" s="1">
        <f t="shared" si="7"/>
        <v>7390.5</v>
      </c>
      <c r="H462" s="1">
        <v>29562</v>
      </c>
    </row>
    <row r="463" spans="1:8" x14ac:dyDescent="0.25">
      <c r="A463" t="s">
        <v>1365</v>
      </c>
      <c r="B463" s="4" t="s">
        <v>537</v>
      </c>
      <c r="C463" s="4" t="s">
        <v>1837</v>
      </c>
      <c r="D463" t="s">
        <v>1148</v>
      </c>
      <c r="E463" s="1">
        <v>1552</v>
      </c>
      <c r="F463" s="1">
        <v>6.5</v>
      </c>
      <c r="G463" s="1">
        <f t="shared" si="7"/>
        <v>10088</v>
      </c>
      <c r="H463" s="1">
        <v>40352</v>
      </c>
    </row>
    <row r="464" spans="1:8" x14ac:dyDescent="0.25">
      <c r="A464" t="s">
        <v>1365</v>
      </c>
      <c r="B464" s="4" t="s">
        <v>537</v>
      </c>
      <c r="C464" s="4" t="s">
        <v>1838</v>
      </c>
      <c r="D464" t="s">
        <v>1149</v>
      </c>
      <c r="E464" s="1">
        <v>587</v>
      </c>
      <c r="F464" s="1">
        <v>6.5</v>
      </c>
      <c r="G464" s="1">
        <f t="shared" si="7"/>
        <v>3815.5</v>
      </c>
      <c r="H464" s="1">
        <v>15262</v>
      </c>
    </row>
    <row r="465" spans="1:8" x14ac:dyDescent="0.25">
      <c r="A465" t="s">
        <v>1365</v>
      </c>
      <c r="B465" s="4" t="s">
        <v>537</v>
      </c>
      <c r="C465" s="4" t="s">
        <v>1839</v>
      </c>
      <c r="D465" t="s">
        <v>1150</v>
      </c>
      <c r="E465" s="1">
        <v>917</v>
      </c>
      <c r="F465" s="1">
        <v>6.5</v>
      </c>
      <c r="G465" s="1">
        <f t="shared" si="7"/>
        <v>5960.5</v>
      </c>
      <c r="H465" s="1">
        <v>23842</v>
      </c>
    </row>
    <row r="466" spans="1:8" x14ac:dyDescent="0.25">
      <c r="A466" t="s">
        <v>1365</v>
      </c>
      <c r="B466" s="4" t="s">
        <v>537</v>
      </c>
      <c r="C466" s="4" t="s">
        <v>1840</v>
      </c>
      <c r="D466" t="s">
        <v>1151</v>
      </c>
      <c r="E466" s="1">
        <v>1088</v>
      </c>
      <c r="F466" s="1">
        <v>6.5</v>
      </c>
      <c r="G466" s="1">
        <f t="shared" si="7"/>
        <v>7072</v>
      </c>
      <c r="H466" s="1">
        <v>28288</v>
      </c>
    </row>
    <row r="467" spans="1:8" x14ac:dyDescent="0.25">
      <c r="A467" t="s">
        <v>1365</v>
      </c>
      <c r="B467" s="4" t="s">
        <v>537</v>
      </c>
      <c r="C467" s="4" t="s">
        <v>1841</v>
      </c>
      <c r="D467" t="s">
        <v>1152</v>
      </c>
      <c r="E467" s="1">
        <v>1022</v>
      </c>
      <c r="F467" s="1">
        <v>6.5</v>
      </c>
      <c r="G467" s="1">
        <f t="shared" si="7"/>
        <v>6643</v>
      </c>
      <c r="H467" s="1">
        <v>26572</v>
      </c>
    </row>
    <row r="468" spans="1:8" x14ac:dyDescent="0.25">
      <c r="A468" t="s">
        <v>1365</v>
      </c>
      <c r="B468" s="4" t="s">
        <v>537</v>
      </c>
      <c r="C468" s="4" t="s">
        <v>1842</v>
      </c>
      <c r="D468" t="s">
        <v>1153</v>
      </c>
      <c r="E468" s="1">
        <v>1307</v>
      </c>
      <c r="F468" s="1">
        <v>6.5</v>
      </c>
      <c r="G468" s="1">
        <f t="shared" si="7"/>
        <v>8495.5</v>
      </c>
      <c r="H468" s="1">
        <v>33982</v>
      </c>
    </row>
    <row r="469" spans="1:8" x14ac:dyDescent="0.25">
      <c r="A469" t="s">
        <v>1365</v>
      </c>
      <c r="B469" s="4" t="s">
        <v>537</v>
      </c>
      <c r="C469" s="4" t="s">
        <v>1843</v>
      </c>
      <c r="D469" t="s">
        <v>1154</v>
      </c>
      <c r="E469" s="1">
        <v>635</v>
      </c>
      <c r="F469" s="1">
        <v>6.5</v>
      </c>
      <c r="G469" s="1">
        <f t="shared" si="7"/>
        <v>4127.5</v>
      </c>
      <c r="H469" s="1">
        <v>16510</v>
      </c>
    </row>
    <row r="470" spans="1:8" x14ac:dyDescent="0.25">
      <c r="A470" t="s">
        <v>1365</v>
      </c>
      <c r="B470" s="4" t="s">
        <v>537</v>
      </c>
      <c r="C470" s="4" t="s">
        <v>1844</v>
      </c>
      <c r="D470" t="s">
        <v>1155</v>
      </c>
      <c r="E470" s="1">
        <v>1949</v>
      </c>
      <c r="F470" s="1">
        <v>6.5</v>
      </c>
      <c r="G470" s="1">
        <f t="shared" si="7"/>
        <v>12668.5</v>
      </c>
      <c r="H470" s="1">
        <v>50674</v>
      </c>
    </row>
    <row r="471" spans="1:8" x14ac:dyDescent="0.25">
      <c r="A471" t="s">
        <v>1365</v>
      </c>
      <c r="B471" s="4" t="s">
        <v>537</v>
      </c>
      <c r="C471" s="4" t="s">
        <v>1845</v>
      </c>
      <c r="D471" t="s">
        <v>1156</v>
      </c>
      <c r="E471" s="1">
        <v>2022</v>
      </c>
      <c r="F471" s="1">
        <v>6.5</v>
      </c>
      <c r="G471" s="1">
        <f t="shared" si="7"/>
        <v>13143</v>
      </c>
      <c r="H471" s="1">
        <v>52572</v>
      </c>
    </row>
    <row r="472" spans="1:8" x14ac:dyDescent="0.25">
      <c r="A472" t="s">
        <v>1365</v>
      </c>
      <c r="B472" s="4" t="s">
        <v>537</v>
      </c>
      <c r="C472" s="4" t="s">
        <v>1846</v>
      </c>
      <c r="D472" t="s">
        <v>1157</v>
      </c>
      <c r="E472" s="1">
        <v>862</v>
      </c>
      <c r="F472" s="1">
        <v>6.5</v>
      </c>
      <c r="G472" s="1">
        <f t="shared" si="7"/>
        <v>5603</v>
      </c>
      <c r="H472" s="1">
        <v>22412</v>
      </c>
    </row>
    <row r="473" spans="1:8" x14ac:dyDescent="0.25">
      <c r="A473" t="s">
        <v>1365</v>
      </c>
      <c r="B473" s="4" t="s">
        <v>537</v>
      </c>
      <c r="C473" s="4" t="s">
        <v>1847</v>
      </c>
      <c r="D473" t="s">
        <v>1158</v>
      </c>
      <c r="E473" s="1">
        <v>790</v>
      </c>
      <c r="F473" s="1">
        <v>6.5</v>
      </c>
      <c r="G473" s="1">
        <f t="shared" si="7"/>
        <v>5135</v>
      </c>
      <c r="H473" s="1">
        <v>20540</v>
      </c>
    </row>
    <row r="474" spans="1:8" x14ac:dyDescent="0.25">
      <c r="A474" t="s">
        <v>1365</v>
      </c>
      <c r="B474" s="4" t="s">
        <v>537</v>
      </c>
      <c r="C474" s="4" t="s">
        <v>1848</v>
      </c>
      <c r="D474" t="s">
        <v>1159</v>
      </c>
      <c r="E474" s="1">
        <v>392</v>
      </c>
      <c r="F474" s="1">
        <v>6.5</v>
      </c>
      <c r="G474" s="1">
        <f t="shared" si="7"/>
        <v>2548</v>
      </c>
      <c r="H474" s="1">
        <v>10192</v>
      </c>
    </row>
    <row r="475" spans="1:8" x14ac:dyDescent="0.25">
      <c r="A475" t="s">
        <v>1365</v>
      </c>
      <c r="B475" s="4" t="s">
        <v>537</v>
      </c>
      <c r="C475" s="4" t="s">
        <v>1849</v>
      </c>
      <c r="D475" t="s">
        <v>1160</v>
      </c>
      <c r="E475" s="1">
        <v>616</v>
      </c>
      <c r="F475" s="1">
        <v>6.5</v>
      </c>
      <c r="G475" s="1">
        <f t="shared" si="7"/>
        <v>4004</v>
      </c>
      <c r="H475" s="1">
        <v>16016</v>
      </c>
    </row>
    <row r="476" spans="1:8" x14ac:dyDescent="0.25">
      <c r="A476" t="s">
        <v>1365</v>
      </c>
      <c r="B476" s="4" t="s">
        <v>537</v>
      </c>
      <c r="C476" s="4" t="s">
        <v>1850</v>
      </c>
      <c r="D476" t="s">
        <v>1161</v>
      </c>
      <c r="E476" s="1">
        <v>1496</v>
      </c>
      <c r="F476" s="1">
        <v>6.5</v>
      </c>
      <c r="G476" s="1">
        <f t="shared" si="7"/>
        <v>9724</v>
      </c>
      <c r="H476" s="1">
        <v>38896</v>
      </c>
    </row>
    <row r="477" spans="1:8" x14ac:dyDescent="0.25">
      <c r="A477" t="s">
        <v>1365</v>
      </c>
      <c r="B477" s="4" t="s">
        <v>537</v>
      </c>
      <c r="C477" s="4" t="s">
        <v>1851</v>
      </c>
      <c r="D477" t="s">
        <v>1162</v>
      </c>
      <c r="E477" s="1">
        <v>908</v>
      </c>
      <c r="F477" s="1">
        <v>6.5</v>
      </c>
      <c r="G477" s="1">
        <f t="shared" si="7"/>
        <v>5902</v>
      </c>
      <c r="H477" s="1">
        <v>23608</v>
      </c>
    </row>
    <row r="478" spans="1:8" x14ac:dyDescent="0.25">
      <c r="A478" t="s">
        <v>1366</v>
      </c>
      <c r="B478" s="4" t="s">
        <v>130</v>
      </c>
      <c r="C478" s="4" t="s">
        <v>1852</v>
      </c>
      <c r="D478" t="s">
        <v>1163</v>
      </c>
      <c r="E478" s="1">
        <v>964</v>
      </c>
      <c r="F478" s="1">
        <v>6.5</v>
      </c>
      <c r="G478" s="1">
        <f t="shared" si="7"/>
        <v>6266</v>
      </c>
      <c r="H478" s="1">
        <v>25064</v>
      </c>
    </row>
    <row r="479" spans="1:8" x14ac:dyDescent="0.25">
      <c r="A479" t="s">
        <v>1366</v>
      </c>
      <c r="B479" s="4" t="s">
        <v>130</v>
      </c>
      <c r="C479" s="4" t="s">
        <v>1853</v>
      </c>
      <c r="D479" t="s">
        <v>1164</v>
      </c>
      <c r="E479" s="1">
        <v>1931</v>
      </c>
      <c r="F479" s="1">
        <v>6.5</v>
      </c>
      <c r="G479" s="1">
        <f t="shared" si="7"/>
        <v>12551.5</v>
      </c>
      <c r="H479" s="1">
        <v>50206</v>
      </c>
    </row>
    <row r="480" spans="1:8" x14ac:dyDescent="0.25">
      <c r="A480" t="s">
        <v>1366</v>
      </c>
      <c r="B480" s="4" t="s">
        <v>130</v>
      </c>
      <c r="C480" s="4" t="s">
        <v>1854</v>
      </c>
      <c r="D480" t="s">
        <v>1165</v>
      </c>
      <c r="E480" s="1">
        <v>2508</v>
      </c>
      <c r="F480" s="1">
        <v>6.5</v>
      </c>
      <c r="G480" s="1">
        <f t="shared" si="7"/>
        <v>16302</v>
      </c>
      <c r="H480" s="1">
        <v>65208</v>
      </c>
    </row>
    <row r="481" spans="1:8" x14ac:dyDescent="0.25">
      <c r="A481" t="s">
        <v>1366</v>
      </c>
      <c r="B481" s="4" t="s">
        <v>130</v>
      </c>
      <c r="C481" s="4" t="s">
        <v>1855</v>
      </c>
      <c r="D481" t="s">
        <v>1166</v>
      </c>
      <c r="E481" s="1">
        <v>803</v>
      </c>
      <c r="F481" s="1">
        <v>6.5</v>
      </c>
      <c r="G481" s="1">
        <f t="shared" si="7"/>
        <v>5219.5</v>
      </c>
      <c r="H481" s="1">
        <v>20878</v>
      </c>
    </row>
    <row r="482" spans="1:8" x14ac:dyDescent="0.25">
      <c r="A482" t="s">
        <v>1366</v>
      </c>
      <c r="B482" s="4" t="s">
        <v>130</v>
      </c>
      <c r="C482" s="4" t="s">
        <v>1856</v>
      </c>
      <c r="D482" t="s">
        <v>1167</v>
      </c>
      <c r="E482" s="1">
        <v>1536</v>
      </c>
      <c r="F482" s="1">
        <v>6.5</v>
      </c>
      <c r="G482" s="1">
        <f t="shared" si="7"/>
        <v>9984</v>
      </c>
      <c r="H482" s="1">
        <v>39936</v>
      </c>
    </row>
    <row r="483" spans="1:8" x14ac:dyDescent="0.25">
      <c r="A483" t="s">
        <v>1366</v>
      </c>
      <c r="B483" s="4" t="s">
        <v>130</v>
      </c>
      <c r="C483" s="4" t="s">
        <v>1857</v>
      </c>
      <c r="D483" t="s">
        <v>1168</v>
      </c>
      <c r="E483" s="1">
        <v>2054</v>
      </c>
      <c r="F483" s="1">
        <v>6.5</v>
      </c>
      <c r="G483" s="1">
        <f t="shared" si="7"/>
        <v>13351</v>
      </c>
      <c r="H483" s="1">
        <v>53404</v>
      </c>
    </row>
    <row r="484" spans="1:8" x14ac:dyDescent="0.25">
      <c r="A484" t="s">
        <v>1366</v>
      </c>
      <c r="B484" s="4" t="s">
        <v>130</v>
      </c>
      <c r="C484" s="4" t="s">
        <v>1858</v>
      </c>
      <c r="D484" t="s">
        <v>1169</v>
      </c>
      <c r="E484" s="1">
        <v>844</v>
      </c>
      <c r="F484" s="1">
        <v>6.5</v>
      </c>
      <c r="G484" s="1">
        <f t="shared" si="7"/>
        <v>5486</v>
      </c>
      <c r="H484" s="1">
        <v>21944</v>
      </c>
    </row>
    <row r="485" spans="1:8" x14ac:dyDescent="0.25">
      <c r="A485" t="s">
        <v>1366</v>
      </c>
      <c r="B485" s="4" t="s">
        <v>130</v>
      </c>
      <c r="C485" s="4" t="s">
        <v>1859</v>
      </c>
      <c r="D485" t="s">
        <v>1170</v>
      </c>
      <c r="E485" s="1">
        <v>965</v>
      </c>
      <c r="F485" s="1">
        <v>6.5</v>
      </c>
      <c r="G485" s="1">
        <f t="shared" si="7"/>
        <v>6272.5</v>
      </c>
      <c r="H485" s="1">
        <v>25090</v>
      </c>
    </row>
    <row r="486" spans="1:8" x14ac:dyDescent="0.25">
      <c r="A486" t="s">
        <v>1366</v>
      </c>
      <c r="B486" s="4" t="s">
        <v>130</v>
      </c>
      <c r="C486" s="4" t="s">
        <v>1860</v>
      </c>
      <c r="D486" t="s">
        <v>1171</v>
      </c>
      <c r="E486" s="1">
        <v>582</v>
      </c>
      <c r="F486" s="1">
        <v>6.5</v>
      </c>
      <c r="G486" s="1">
        <f t="shared" si="7"/>
        <v>3783</v>
      </c>
      <c r="H486" s="1">
        <v>15132</v>
      </c>
    </row>
    <row r="487" spans="1:8" x14ac:dyDescent="0.25">
      <c r="A487" t="s">
        <v>1366</v>
      </c>
      <c r="B487" s="4" t="s">
        <v>130</v>
      </c>
      <c r="C487" s="4" t="s">
        <v>1861</v>
      </c>
      <c r="D487" t="s">
        <v>672</v>
      </c>
      <c r="E487" s="1">
        <v>2012</v>
      </c>
      <c r="F487" s="1">
        <v>6.5</v>
      </c>
      <c r="G487" s="1">
        <f t="shared" si="7"/>
        <v>13078</v>
      </c>
      <c r="H487" s="1">
        <v>52312</v>
      </c>
    </row>
    <row r="488" spans="1:8" x14ac:dyDescent="0.25">
      <c r="A488" t="s">
        <v>1366</v>
      </c>
      <c r="B488" s="4" t="s">
        <v>130</v>
      </c>
      <c r="C488" s="4" t="s">
        <v>1862</v>
      </c>
      <c r="D488" t="s">
        <v>1172</v>
      </c>
      <c r="E488" s="1">
        <v>604</v>
      </c>
      <c r="F488" s="1">
        <v>6.5</v>
      </c>
      <c r="G488" s="1">
        <f t="shared" si="7"/>
        <v>3926</v>
      </c>
      <c r="H488" s="1">
        <v>15704</v>
      </c>
    </row>
    <row r="489" spans="1:8" x14ac:dyDescent="0.25">
      <c r="A489" t="s">
        <v>1366</v>
      </c>
      <c r="B489" s="4" t="s">
        <v>130</v>
      </c>
      <c r="C489" s="4" t="s">
        <v>1863</v>
      </c>
      <c r="D489" t="s">
        <v>1173</v>
      </c>
      <c r="E489" s="1">
        <v>1016</v>
      </c>
      <c r="F489" s="1">
        <v>6.5</v>
      </c>
      <c r="G489" s="1">
        <f t="shared" si="7"/>
        <v>6604</v>
      </c>
      <c r="H489" s="1">
        <v>26416</v>
      </c>
    </row>
    <row r="490" spans="1:8" x14ac:dyDescent="0.25">
      <c r="A490" t="s">
        <v>1367</v>
      </c>
      <c r="B490" s="4" t="s">
        <v>568</v>
      </c>
      <c r="C490" s="4" t="s">
        <v>1864</v>
      </c>
      <c r="D490" t="s">
        <v>1174</v>
      </c>
      <c r="E490" s="1">
        <v>1690</v>
      </c>
      <c r="F490" s="1">
        <v>6.5</v>
      </c>
      <c r="G490" s="1">
        <f t="shared" si="7"/>
        <v>10985</v>
      </c>
      <c r="H490" s="1">
        <v>43940</v>
      </c>
    </row>
    <row r="491" spans="1:8" x14ac:dyDescent="0.25">
      <c r="A491" t="s">
        <v>1367</v>
      </c>
      <c r="B491" s="4" t="s">
        <v>568</v>
      </c>
      <c r="C491" s="4" t="s">
        <v>1865</v>
      </c>
      <c r="D491" t="s">
        <v>1175</v>
      </c>
      <c r="E491" s="1">
        <v>3287</v>
      </c>
      <c r="F491" s="1">
        <v>6.5</v>
      </c>
      <c r="G491" s="1">
        <f t="shared" si="7"/>
        <v>21365.5</v>
      </c>
      <c r="H491" s="1">
        <v>85462</v>
      </c>
    </row>
    <row r="492" spans="1:8" x14ac:dyDescent="0.25">
      <c r="A492" t="s">
        <v>1367</v>
      </c>
      <c r="B492" s="4" t="s">
        <v>568</v>
      </c>
      <c r="C492" s="4" t="s">
        <v>1866</v>
      </c>
      <c r="D492" t="s">
        <v>1176</v>
      </c>
      <c r="E492" s="1">
        <v>542</v>
      </c>
      <c r="F492" s="1">
        <v>6.5</v>
      </c>
      <c r="G492" s="1">
        <f t="shared" si="7"/>
        <v>3523</v>
      </c>
      <c r="H492" s="1">
        <v>14092</v>
      </c>
    </row>
    <row r="493" spans="1:8" x14ac:dyDescent="0.25">
      <c r="A493" t="s">
        <v>1367</v>
      </c>
      <c r="B493" s="4" t="s">
        <v>568</v>
      </c>
      <c r="C493" s="4" t="s">
        <v>1867</v>
      </c>
      <c r="D493" t="s">
        <v>1005</v>
      </c>
      <c r="E493" s="1">
        <v>1802</v>
      </c>
      <c r="F493" s="1">
        <v>6.5</v>
      </c>
      <c r="G493" s="1">
        <f t="shared" si="7"/>
        <v>11713</v>
      </c>
      <c r="H493" s="1">
        <v>46852</v>
      </c>
    </row>
    <row r="494" spans="1:8" x14ac:dyDescent="0.25">
      <c r="A494" t="s">
        <v>1367</v>
      </c>
      <c r="B494" s="4" t="s">
        <v>568</v>
      </c>
      <c r="C494" s="4" t="s">
        <v>1868</v>
      </c>
      <c r="D494" t="s">
        <v>1177</v>
      </c>
      <c r="E494" s="1">
        <v>1046</v>
      </c>
      <c r="F494" s="1">
        <v>6.5</v>
      </c>
      <c r="G494" s="1">
        <f t="shared" si="7"/>
        <v>6799</v>
      </c>
      <c r="H494" s="1">
        <v>27196</v>
      </c>
    </row>
    <row r="495" spans="1:8" x14ac:dyDescent="0.25">
      <c r="A495" t="s">
        <v>1367</v>
      </c>
      <c r="B495" s="4" t="s">
        <v>568</v>
      </c>
      <c r="C495" s="4" t="s">
        <v>1869</v>
      </c>
      <c r="D495" t="s">
        <v>799</v>
      </c>
      <c r="E495" s="1">
        <v>1029</v>
      </c>
      <c r="F495" s="1">
        <v>6.5</v>
      </c>
      <c r="G495" s="1">
        <f t="shared" si="7"/>
        <v>6688.5</v>
      </c>
      <c r="H495" s="1">
        <v>26754</v>
      </c>
    </row>
    <row r="496" spans="1:8" x14ac:dyDescent="0.25">
      <c r="A496" t="s">
        <v>1367</v>
      </c>
      <c r="B496" s="4" t="s">
        <v>568</v>
      </c>
      <c r="C496" s="4" t="s">
        <v>1870</v>
      </c>
      <c r="D496" t="s">
        <v>1178</v>
      </c>
      <c r="E496" s="1">
        <v>2362</v>
      </c>
      <c r="F496" s="1">
        <v>6.5</v>
      </c>
      <c r="G496" s="1">
        <f t="shared" si="7"/>
        <v>15353</v>
      </c>
      <c r="H496" s="1">
        <v>61412</v>
      </c>
    </row>
    <row r="497" spans="1:8" x14ac:dyDescent="0.25">
      <c r="A497" t="s">
        <v>1367</v>
      </c>
      <c r="B497" s="4" t="s">
        <v>568</v>
      </c>
      <c r="C497" s="4" t="s">
        <v>1871</v>
      </c>
      <c r="D497" t="s">
        <v>1179</v>
      </c>
      <c r="E497" s="1">
        <v>489</v>
      </c>
      <c r="F497" s="1">
        <v>6.5</v>
      </c>
      <c r="G497" s="1">
        <f t="shared" si="7"/>
        <v>3178.5</v>
      </c>
      <c r="H497" s="1">
        <v>12714</v>
      </c>
    </row>
    <row r="498" spans="1:8" x14ac:dyDescent="0.25">
      <c r="A498" t="s">
        <v>1367</v>
      </c>
      <c r="B498" s="4" t="s">
        <v>568</v>
      </c>
      <c r="C498" s="4" t="s">
        <v>1872</v>
      </c>
      <c r="D498" t="s">
        <v>763</v>
      </c>
      <c r="E498" s="1">
        <v>2969</v>
      </c>
      <c r="F498" s="1">
        <v>6.5</v>
      </c>
      <c r="G498" s="1">
        <f t="shared" si="7"/>
        <v>19298.5</v>
      </c>
      <c r="H498" s="1">
        <v>77194</v>
      </c>
    </row>
    <row r="499" spans="1:8" x14ac:dyDescent="0.25">
      <c r="A499" t="s">
        <v>1367</v>
      </c>
      <c r="B499" s="4" t="s">
        <v>568</v>
      </c>
      <c r="C499" s="4" t="s">
        <v>1873</v>
      </c>
      <c r="D499" t="s">
        <v>1180</v>
      </c>
      <c r="E499" s="1">
        <v>679</v>
      </c>
      <c r="F499" s="1">
        <v>6.5</v>
      </c>
      <c r="G499" s="1">
        <f t="shared" si="7"/>
        <v>4413.5</v>
      </c>
      <c r="H499" s="1">
        <v>17654</v>
      </c>
    </row>
    <row r="500" spans="1:8" x14ac:dyDescent="0.25">
      <c r="A500" t="s">
        <v>1368</v>
      </c>
      <c r="B500" s="4" t="s">
        <v>576</v>
      </c>
      <c r="C500" s="4" t="s">
        <v>1874</v>
      </c>
      <c r="D500" t="s">
        <v>1181</v>
      </c>
      <c r="E500" s="1">
        <v>1917</v>
      </c>
      <c r="F500" s="1">
        <v>6.5</v>
      </c>
      <c r="G500" s="1">
        <f t="shared" si="7"/>
        <v>12460.5</v>
      </c>
      <c r="H500" s="1">
        <v>49842</v>
      </c>
    </row>
    <row r="501" spans="1:8" x14ac:dyDescent="0.25">
      <c r="A501" t="s">
        <v>1368</v>
      </c>
      <c r="B501" s="4" t="s">
        <v>576</v>
      </c>
      <c r="C501" s="4" t="s">
        <v>1875</v>
      </c>
      <c r="D501" t="s">
        <v>1182</v>
      </c>
      <c r="E501" s="1">
        <v>2414</v>
      </c>
      <c r="F501" s="1">
        <v>6.5</v>
      </c>
      <c r="G501" s="1">
        <f t="shared" si="7"/>
        <v>15691</v>
      </c>
      <c r="H501" s="1">
        <v>62764</v>
      </c>
    </row>
    <row r="502" spans="1:8" x14ac:dyDescent="0.25">
      <c r="A502" t="s">
        <v>1368</v>
      </c>
      <c r="B502" s="4" t="s">
        <v>576</v>
      </c>
      <c r="C502" s="4" t="s">
        <v>1876</v>
      </c>
      <c r="D502" t="s">
        <v>1183</v>
      </c>
      <c r="E502" s="1">
        <v>1920</v>
      </c>
      <c r="F502" s="1">
        <v>6.5</v>
      </c>
      <c r="G502" s="1">
        <f t="shared" si="7"/>
        <v>12480</v>
      </c>
      <c r="H502" s="1">
        <v>49920</v>
      </c>
    </row>
    <row r="503" spans="1:8" x14ac:dyDescent="0.25">
      <c r="A503" t="s">
        <v>1368</v>
      </c>
      <c r="B503" s="4" t="s">
        <v>576</v>
      </c>
      <c r="C503" s="4" t="s">
        <v>1877</v>
      </c>
      <c r="D503" t="s">
        <v>1184</v>
      </c>
      <c r="E503" s="1">
        <v>902</v>
      </c>
      <c r="F503" s="1">
        <v>6.5</v>
      </c>
      <c r="G503" s="1">
        <f t="shared" si="7"/>
        <v>5863</v>
      </c>
      <c r="H503" s="1">
        <v>23452</v>
      </c>
    </row>
    <row r="504" spans="1:8" x14ac:dyDescent="0.25">
      <c r="A504" t="s">
        <v>1368</v>
      </c>
      <c r="B504" s="4" t="s">
        <v>576</v>
      </c>
      <c r="C504" s="4" t="s">
        <v>1878</v>
      </c>
      <c r="D504" t="s">
        <v>1185</v>
      </c>
      <c r="E504" s="1">
        <v>879</v>
      </c>
      <c r="F504" s="1">
        <v>6.5</v>
      </c>
      <c r="G504" s="1">
        <f t="shared" si="7"/>
        <v>5713.5</v>
      </c>
      <c r="H504" s="1">
        <v>22854</v>
      </c>
    </row>
    <row r="505" spans="1:8" x14ac:dyDescent="0.25">
      <c r="A505" t="s">
        <v>1368</v>
      </c>
      <c r="B505" s="4" t="s">
        <v>576</v>
      </c>
      <c r="C505" s="4" t="s">
        <v>1879</v>
      </c>
      <c r="D505" t="s">
        <v>1186</v>
      </c>
      <c r="E505" s="1">
        <v>1779</v>
      </c>
      <c r="F505" s="1">
        <v>6.5</v>
      </c>
      <c r="G505" s="1">
        <f t="shared" si="7"/>
        <v>11563.5</v>
      </c>
      <c r="H505" s="1">
        <v>46254</v>
      </c>
    </row>
    <row r="506" spans="1:8" x14ac:dyDescent="0.25">
      <c r="A506" t="s">
        <v>1368</v>
      </c>
      <c r="B506" s="4" t="s">
        <v>576</v>
      </c>
      <c r="C506" s="4" t="s">
        <v>1880</v>
      </c>
      <c r="D506" t="s">
        <v>1187</v>
      </c>
      <c r="E506" s="1">
        <v>736</v>
      </c>
      <c r="F506" s="1">
        <v>6.5</v>
      </c>
      <c r="G506" s="1">
        <f t="shared" si="7"/>
        <v>4784</v>
      </c>
      <c r="H506" s="1">
        <v>19136</v>
      </c>
    </row>
    <row r="507" spans="1:8" x14ac:dyDescent="0.25">
      <c r="A507" t="s">
        <v>1368</v>
      </c>
      <c r="B507" s="4" t="s">
        <v>576</v>
      </c>
      <c r="C507" s="4" t="s">
        <v>1881</v>
      </c>
      <c r="D507" t="s">
        <v>1188</v>
      </c>
      <c r="E507" s="1">
        <v>951</v>
      </c>
      <c r="F507" s="1">
        <v>6.5</v>
      </c>
      <c r="G507" s="1">
        <f t="shared" si="7"/>
        <v>6181.5</v>
      </c>
      <c r="H507" s="1">
        <v>24726</v>
      </c>
    </row>
    <row r="508" spans="1:8" x14ac:dyDescent="0.25">
      <c r="A508" t="s">
        <v>1368</v>
      </c>
      <c r="B508" s="4" t="s">
        <v>576</v>
      </c>
      <c r="C508" s="4" t="s">
        <v>1882</v>
      </c>
      <c r="D508" t="s">
        <v>770</v>
      </c>
      <c r="E508" s="1">
        <v>1071</v>
      </c>
      <c r="F508" s="1">
        <v>6.5</v>
      </c>
      <c r="G508" s="1">
        <f t="shared" si="7"/>
        <v>6961.5</v>
      </c>
      <c r="H508" s="1">
        <v>27846</v>
      </c>
    </row>
    <row r="509" spans="1:8" x14ac:dyDescent="0.25">
      <c r="A509" t="s">
        <v>1368</v>
      </c>
      <c r="B509" s="4" t="s">
        <v>576</v>
      </c>
      <c r="C509" s="4" t="s">
        <v>1883</v>
      </c>
      <c r="D509" t="s">
        <v>1189</v>
      </c>
      <c r="E509" s="1">
        <v>1209</v>
      </c>
      <c r="F509" s="1">
        <v>6.5</v>
      </c>
      <c r="G509" s="1">
        <f t="shared" si="7"/>
        <v>7858.5</v>
      </c>
      <c r="H509" s="1">
        <v>31434</v>
      </c>
    </row>
    <row r="510" spans="1:8" x14ac:dyDescent="0.25">
      <c r="A510" t="s">
        <v>1368</v>
      </c>
      <c r="B510" s="4" t="s">
        <v>576</v>
      </c>
      <c r="C510" s="4" t="s">
        <v>1884</v>
      </c>
      <c r="D510" t="s">
        <v>1190</v>
      </c>
      <c r="E510" s="1">
        <v>1177</v>
      </c>
      <c r="F510" s="1">
        <v>6.5</v>
      </c>
      <c r="G510" s="1">
        <f t="shared" si="7"/>
        <v>7650.5</v>
      </c>
      <c r="H510" s="1">
        <v>30602</v>
      </c>
    </row>
    <row r="511" spans="1:8" x14ac:dyDescent="0.25">
      <c r="A511" t="s">
        <v>1368</v>
      </c>
      <c r="B511" s="4" t="s">
        <v>576</v>
      </c>
      <c r="C511" s="4" t="s">
        <v>1885</v>
      </c>
      <c r="D511" t="s">
        <v>1191</v>
      </c>
      <c r="E511" s="1">
        <v>410</v>
      </c>
      <c r="F511" s="1">
        <v>6.5</v>
      </c>
      <c r="G511" s="1">
        <f t="shared" si="7"/>
        <v>2665</v>
      </c>
      <c r="H511" s="1">
        <v>10660</v>
      </c>
    </row>
    <row r="512" spans="1:8" x14ac:dyDescent="0.25">
      <c r="A512" t="s">
        <v>1368</v>
      </c>
      <c r="B512" s="4" t="s">
        <v>576</v>
      </c>
      <c r="C512" s="4" t="s">
        <v>1886</v>
      </c>
      <c r="D512" t="s">
        <v>1192</v>
      </c>
      <c r="E512" s="1">
        <v>524</v>
      </c>
      <c r="F512" s="1">
        <v>6.5</v>
      </c>
      <c r="G512" s="1">
        <f t="shared" si="7"/>
        <v>3406</v>
      </c>
      <c r="H512" s="1">
        <v>13624</v>
      </c>
    </row>
    <row r="513" spans="1:8" x14ac:dyDescent="0.25">
      <c r="A513" t="s">
        <v>1368</v>
      </c>
      <c r="B513" s="4" t="s">
        <v>576</v>
      </c>
      <c r="C513" s="4" t="s">
        <v>1887</v>
      </c>
      <c r="D513" t="s">
        <v>1193</v>
      </c>
      <c r="E513" s="1">
        <v>1196</v>
      </c>
      <c r="F513" s="1">
        <v>6.5</v>
      </c>
      <c r="G513" s="1">
        <f t="shared" si="7"/>
        <v>7774</v>
      </c>
      <c r="H513" s="1">
        <v>31096</v>
      </c>
    </row>
    <row r="514" spans="1:8" x14ac:dyDescent="0.25">
      <c r="A514" t="s">
        <v>1368</v>
      </c>
      <c r="B514" s="4" t="s">
        <v>576</v>
      </c>
      <c r="C514" s="4" t="s">
        <v>1888</v>
      </c>
      <c r="D514" t="s">
        <v>1194</v>
      </c>
      <c r="E514" s="1">
        <v>1172</v>
      </c>
      <c r="F514" s="1">
        <v>6.5</v>
      </c>
      <c r="G514" s="1">
        <f t="shared" si="7"/>
        <v>7618</v>
      </c>
      <c r="H514" s="1">
        <v>30472</v>
      </c>
    </row>
    <row r="515" spans="1:8" x14ac:dyDescent="0.25">
      <c r="A515" t="s">
        <v>1368</v>
      </c>
      <c r="B515" s="4" t="s">
        <v>576</v>
      </c>
      <c r="C515" s="4" t="s">
        <v>1889</v>
      </c>
      <c r="D515" t="s">
        <v>1195</v>
      </c>
      <c r="E515" s="1">
        <v>427</v>
      </c>
      <c r="F515" s="1">
        <v>6.5</v>
      </c>
      <c r="G515" s="1">
        <f t="shared" si="7"/>
        <v>2775.5</v>
      </c>
      <c r="H515" s="1">
        <v>11102</v>
      </c>
    </row>
    <row r="516" spans="1:8" x14ac:dyDescent="0.25">
      <c r="A516" t="s">
        <v>1368</v>
      </c>
      <c r="B516" s="4" t="s">
        <v>576</v>
      </c>
      <c r="C516" s="4" t="s">
        <v>1890</v>
      </c>
      <c r="D516" t="s">
        <v>1196</v>
      </c>
      <c r="E516" s="1">
        <v>1020</v>
      </c>
      <c r="F516" s="1">
        <v>6.5</v>
      </c>
      <c r="G516" s="1">
        <f t="shared" ref="G516:G579" si="8">E516*F516</f>
        <v>6630</v>
      </c>
      <c r="H516" s="1">
        <v>26520</v>
      </c>
    </row>
    <row r="517" spans="1:8" x14ac:dyDescent="0.25">
      <c r="A517" t="s">
        <v>1368</v>
      </c>
      <c r="B517" s="4" t="s">
        <v>576</v>
      </c>
      <c r="C517" s="4" t="s">
        <v>1891</v>
      </c>
      <c r="D517" t="s">
        <v>1197</v>
      </c>
      <c r="E517" s="1">
        <v>826</v>
      </c>
      <c r="F517" s="1">
        <v>6.5</v>
      </c>
      <c r="G517" s="1">
        <f t="shared" si="8"/>
        <v>5369</v>
      </c>
      <c r="H517" s="1">
        <v>21476</v>
      </c>
    </row>
    <row r="518" spans="1:8" x14ac:dyDescent="0.25">
      <c r="A518" t="s">
        <v>1368</v>
      </c>
      <c r="B518" s="4" t="s">
        <v>576</v>
      </c>
      <c r="C518" s="4" t="s">
        <v>1892</v>
      </c>
      <c r="D518" t="s">
        <v>1198</v>
      </c>
      <c r="E518" s="1">
        <v>566</v>
      </c>
      <c r="F518" s="1">
        <v>6.5</v>
      </c>
      <c r="G518" s="1">
        <f t="shared" si="8"/>
        <v>3679</v>
      </c>
      <c r="H518" s="1">
        <v>14716</v>
      </c>
    </row>
    <row r="519" spans="1:8" x14ac:dyDescent="0.25">
      <c r="A519" t="s">
        <v>1368</v>
      </c>
      <c r="B519" s="4" t="s">
        <v>576</v>
      </c>
      <c r="C519" s="4" t="s">
        <v>1893</v>
      </c>
      <c r="D519" t="s">
        <v>1199</v>
      </c>
      <c r="E519" s="1">
        <v>478</v>
      </c>
      <c r="F519" s="1">
        <v>6.5</v>
      </c>
      <c r="G519" s="1">
        <f t="shared" si="8"/>
        <v>3107</v>
      </c>
      <c r="H519" s="1">
        <v>12428</v>
      </c>
    </row>
    <row r="520" spans="1:8" x14ac:dyDescent="0.25">
      <c r="A520" t="s">
        <v>1368</v>
      </c>
      <c r="B520" s="4" t="s">
        <v>576</v>
      </c>
      <c r="C520" s="4" t="s">
        <v>1894</v>
      </c>
      <c r="D520" t="s">
        <v>1200</v>
      </c>
      <c r="E520" s="1">
        <v>504</v>
      </c>
      <c r="F520" s="1">
        <v>6.5</v>
      </c>
      <c r="G520" s="1">
        <f t="shared" si="8"/>
        <v>3276</v>
      </c>
      <c r="H520" s="1">
        <v>13104</v>
      </c>
    </row>
    <row r="521" spans="1:8" x14ac:dyDescent="0.25">
      <c r="A521" t="s">
        <v>1368</v>
      </c>
      <c r="B521" s="4" t="s">
        <v>576</v>
      </c>
      <c r="C521" s="4" t="s">
        <v>1895</v>
      </c>
      <c r="D521" t="s">
        <v>1201</v>
      </c>
      <c r="E521" s="1">
        <v>575</v>
      </c>
      <c r="F521" s="1">
        <v>6.5</v>
      </c>
      <c r="G521" s="1">
        <f t="shared" si="8"/>
        <v>3737.5</v>
      </c>
      <c r="H521" s="1">
        <v>14950</v>
      </c>
    </row>
    <row r="522" spans="1:8" x14ac:dyDescent="0.25">
      <c r="A522" t="s">
        <v>1368</v>
      </c>
      <c r="B522" s="4" t="s">
        <v>576</v>
      </c>
      <c r="C522" s="4" t="s">
        <v>1896</v>
      </c>
      <c r="D522" t="s">
        <v>1202</v>
      </c>
      <c r="E522" s="1">
        <v>407</v>
      </c>
      <c r="F522" s="1">
        <v>6.5</v>
      </c>
      <c r="G522" s="1">
        <f t="shared" si="8"/>
        <v>2645.5</v>
      </c>
      <c r="H522" s="1">
        <v>10582</v>
      </c>
    </row>
    <row r="523" spans="1:8" x14ac:dyDescent="0.25">
      <c r="A523" t="s">
        <v>1369</v>
      </c>
      <c r="B523" s="4" t="s">
        <v>598</v>
      </c>
      <c r="C523" s="4" t="s">
        <v>1897</v>
      </c>
      <c r="D523" t="s">
        <v>1203</v>
      </c>
      <c r="E523" s="1">
        <v>1532</v>
      </c>
      <c r="F523" s="1">
        <v>6.5</v>
      </c>
      <c r="G523" s="1">
        <f t="shared" si="8"/>
        <v>9958</v>
      </c>
      <c r="H523" s="1">
        <v>39832</v>
      </c>
    </row>
    <row r="524" spans="1:8" x14ac:dyDescent="0.25">
      <c r="A524" t="s">
        <v>1369</v>
      </c>
      <c r="B524" s="4" t="s">
        <v>598</v>
      </c>
      <c r="C524" s="4" t="s">
        <v>1898</v>
      </c>
      <c r="D524" t="s">
        <v>1204</v>
      </c>
      <c r="E524" s="1">
        <v>3758</v>
      </c>
      <c r="F524" s="1">
        <v>6.5</v>
      </c>
      <c r="G524" s="1">
        <f t="shared" si="8"/>
        <v>24427</v>
      </c>
      <c r="H524" s="1">
        <v>97708</v>
      </c>
    </row>
    <row r="525" spans="1:8" x14ac:dyDescent="0.25">
      <c r="A525" t="s">
        <v>1369</v>
      </c>
      <c r="B525" s="4" t="s">
        <v>598</v>
      </c>
      <c r="C525" s="4" t="s">
        <v>1899</v>
      </c>
      <c r="D525" t="s">
        <v>1205</v>
      </c>
      <c r="E525" s="1">
        <v>1678</v>
      </c>
      <c r="F525" s="1">
        <v>6.5</v>
      </c>
      <c r="G525" s="1">
        <f t="shared" si="8"/>
        <v>10907</v>
      </c>
      <c r="H525" s="1">
        <v>43628</v>
      </c>
    </row>
    <row r="526" spans="1:8" x14ac:dyDescent="0.25">
      <c r="A526" t="s">
        <v>1369</v>
      </c>
      <c r="B526" s="4" t="s">
        <v>598</v>
      </c>
      <c r="C526" s="4" t="s">
        <v>1900</v>
      </c>
      <c r="D526" t="s">
        <v>1206</v>
      </c>
      <c r="E526" s="1">
        <v>3176</v>
      </c>
      <c r="F526" s="1">
        <v>6.5</v>
      </c>
      <c r="G526" s="1">
        <f t="shared" si="8"/>
        <v>20644</v>
      </c>
      <c r="H526" s="1">
        <v>82576</v>
      </c>
    </row>
    <row r="527" spans="1:8" x14ac:dyDescent="0.25">
      <c r="A527" t="s">
        <v>1369</v>
      </c>
      <c r="B527" s="4" t="s">
        <v>598</v>
      </c>
      <c r="C527" s="4" t="s">
        <v>1901</v>
      </c>
      <c r="D527" t="s">
        <v>1207</v>
      </c>
      <c r="E527" s="1">
        <v>1084</v>
      </c>
      <c r="F527" s="1">
        <v>6.5</v>
      </c>
      <c r="G527" s="1">
        <f t="shared" si="8"/>
        <v>7046</v>
      </c>
      <c r="H527" s="1">
        <v>28184</v>
      </c>
    </row>
    <row r="528" spans="1:8" x14ac:dyDescent="0.25">
      <c r="A528" t="s">
        <v>1369</v>
      </c>
      <c r="B528" s="4" t="s">
        <v>598</v>
      </c>
      <c r="C528" s="4" t="s">
        <v>1902</v>
      </c>
      <c r="D528" t="s">
        <v>1208</v>
      </c>
      <c r="E528" s="1">
        <v>973</v>
      </c>
      <c r="F528" s="1">
        <v>6.5</v>
      </c>
      <c r="G528" s="1">
        <f t="shared" si="8"/>
        <v>6324.5</v>
      </c>
      <c r="H528" s="1">
        <v>25298</v>
      </c>
    </row>
    <row r="529" spans="1:8" x14ac:dyDescent="0.25">
      <c r="A529" t="s">
        <v>1369</v>
      </c>
      <c r="B529" s="4" t="s">
        <v>598</v>
      </c>
      <c r="C529" s="4" t="s">
        <v>1903</v>
      </c>
      <c r="D529" t="s">
        <v>1209</v>
      </c>
      <c r="E529" s="1">
        <v>1265</v>
      </c>
      <c r="F529" s="1">
        <v>6.5</v>
      </c>
      <c r="G529" s="1">
        <f t="shared" si="8"/>
        <v>8222.5</v>
      </c>
      <c r="H529" s="1">
        <v>32890</v>
      </c>
    </row>
    <row r="530" spans="1:8" x14ac:dyDescent="0.25">
      <c r="A530" t="s">
        <v>1369</v>
      </c>
      <c r="B530" s="4" t="s">
        <v>598</v>
      </c>
      <c r="C530" s="4" t="s">
        <v>1904</v>
      </c>
      <c r="D530" t="s">
        <v>1210</v>
      </c>
      <c r="E530" s="1">
        <v>1937</v>
      </c>
      <c r="F530" s="1">
        <v>6.5</v>
      </c>
      <c r="G530" s="1">
        <f t="shared" si="8"/>
        <v>12590.5</v>
      </c>
      <c r="H530" s="1">
        <v>50362</v>
      </c>
    </row>
    <row r="531" spans="1:8" x14ac:dyDescent="0.25">
      <c r="A531" t="s">
        <v>1369</v>
      </c>
      <c r="B531" s="4" t="s">
        <v>598</v>
      </c>
      <c r="C531" s="4" t="s">
        <v>1905</v>
      </c>
      <c r="D531" t="s">
        <v>1211</v>
      </c>
      <c r="E531" s="1">
        <v>1762</v>
      </c>
      <c r="F531" s="1">
        <v>6.5</v>
      </c>
      <c r="G531" s="1">
        <f t="shared" si="8"/>
        <v>11453</v>
      </c>
      <c r="H531" s="1">
        <v>45812</v>
      </c>
    </row>
    <row r="532" spans="1:8" x14ac:dyDescent="0.25">
      <c r="A532" t="s">
        <v>1369</v>
      </c>
      <c r="B532" s="4" t="s">
        <v>598</v>
      </c>
      <c r="C532" s="4" t="s">
        <v>1906</v>
      </c>
      <c r="D532" t="s">
        <v>1212</v>
      </c>
      <c r="E532" s="1">
        <v>2116</v>
      </c>
      <c r="F532" s="1">
        <v>6.5</v>
      </c>
      <c r="G532" s="1">
        <f t="shared" si="8"/>
        <v>13754</v>
      </c>
      <c r="H532" s="1">
        <v>55016</v>
      </c>
    </row>
    <row r="533" spans="1:8" x14ac:dyDescent="0.25">
      <c r="A533" t="s">
        <v>1369</v>
      </c>
      <c r="B533" s="4" t="s">
        <v>598</v>
      </c>
      <c r="C533" s="4" t="s">
        <v>1907</v>
      </c>
      <c r="D533" t="s">
        <v>673</v>
      </c>
      <c r="E533" s="1">
        <v>1874</v>
      </c>
      <c r="F533" s="1">
        <v>6.5</v>
      </c>
      <c r="G533" s="1">
        <f t="shared" si="8"/>
        <v>12181</v>
      </c>
      <c r="H533" s="1">
        <v>48724</v>
      </c>
    </row>
    <row r="534" spans="1:8" x14ac:dyDescent="0.25">
      <c r="A534" t="s">
        <v>1369</v>
      </c>
      <c r="B534" s="4" t="s">
        <v>598</v>
      </c>
      <c r="C534" s="4" t="s">
        <v>1908</v>
      </c>
      <c r="D534" t="s">
        <v>1213</v>
      </c>
      <c r="E534" s="1">
        <v>2447</v>
      </c>
      <c r="F534" s="1">
        <v>6.5</v>
      </c>
      <c r="G534" s="1">
        <f t="shared" si="8"/>
        <v>15905.5</v>
      </c>
      <c r="H534" s="1">
        <v>63622</v>
      </c>
    </row>
    <row r="535" spans="1:8" x14ac:dyDescent="0.25">
      <c r="A535" t="s">
        <v>1369</v>
      </c>
      <c r="B535" s="4" t="s">
        <v>598</v>
      </c>
      <c r="C535" s="4" t="s">
        <v>1909</v>
      </c>
      <c r="D535" t="s">
        <v>1214</v>
      </c>
      <c r="E535" s="1">
        <v>2966</v>
      </c>
      <c r="F535" s="1">
        <v>6.5</v>
      </c>
      <c r="G535" s="1">
        <f t="shared" si="8"/>
        <v>19279</v>
      </c>
      <c r="H535" s="1">
        <v>77116</v>
      </c>
    </row>
    <row r="536" spans="1:8" x14ac:dyDescent="0.25">
      <c r="A536" t="s">
        <v>1369</v>
      </c>
      <c r="B536" s="4" t="s">
        <v>598</v>
      </c>
      <c r="C536" s="4" t="s">
        <v>1910</v>
      </c>
      <c r="D536" t="s">
        <v>1215</v>
      </c>
      <c r="E536" s="1">
        <v>1380</v>
      </c>
      <c r="F536" s="1">
        <v>6.5</v>
      </c>
      <c r="G536" s="1">
        <f t="shared" si="8"/>
        <v>8970</v>
      </c>
      <c r="H536" s="1">
        <v>35880</v>
      </c>
    </row>
    <row r="537" spans="1:8" x14ac:dyDescent="0.25">
      <c r="A537" t="s">
        <v>1369</v>
      </c>
      <c r="B537" s="4" t="s">
        <v>598</v>
      </c>
      <c r="C537" s="4" t="s">
        <v>1911</v>
      </c>
      <c r="D537" t="s">
        <v>1216</v>
      </c>
      <c r="E537" s="1">
        <v>2193</v>
      </c>
      <c r="F537" s="1">
        <v>6.5</v>
      </c>
      <c r="G537" s="1">
        <f t="shared" si="8"/>
        <v>14254.5</v>
      </c>
      <c r="H537" s="1">
        <v>57018</v>
      </c>
    </row>
    <row r="538" spans="1:8" x14ac:dyDescent="0.25">
      <c r="A538" t="s">
        <v>1370</v>
      </c>
      <c r="B538" s="4" t="s">
        <v>138</v>
      </c>
      <c r="C538" s="4" t="s">
        <v>1912</v>
      </c>
      <c r="D538" t="s">
        <v>1217</v>
      </c>
      <c r="E538" s="1">
        <v>833</v>
      </c>
      <c r="F538" s="1">
        <v>16.399999999999999</v>
      </c>
      <c r="G538" s="1">
        <f t="shared" si="8"/>
        <v>13661.199999999999</v>
      </c>
      <c r="H538" s="1">
        <v>21658</v>
      </c>
    </row>
    <row r="539" spans="1:8" x14ac:dyDescent="0.25">
      <c r="A539" t="s">
        <v>1370</v>
      </c>
      <c r="B539" s="4" t="s">
        <v>138</v>
      </c>
      <c r="C539" s="4" t="s">
        <v>1913</v>
      </c>
      <c r="D539" t="s">
        <v>1218</v>
      </c>
      <c r="E539" s="1">
        <v>414</v>
      </c>
      <c r="F539" s="1">
        <v>16.399999999999999</v>
      </c>
      <c r="G539" s="1">
        <f t="shared" si="8"/>
        <v>6789.5999999999995</v>
      </c>
      <c r="H539" s="1">
        <v>10764</v>
      </c>
    </row>
    <row r="540" spans="1:8" x14ac:dyDescent="0.25">
      <c r="A540" t="s">
        <v>1370</v>
      </c>
      <c r="B540" s="4" t="s">
        <v>138</v>
      </c>
      <c r="C540" s="4" t="s">
        <v>1914</v>
      </c>
      <c r="D540" t="s">
        <v>1219</v>
      </c>
      <c r="E540" s="1">
        <v>1669</v>
      </c>
      <c r="F540" s="1">
        <v>6.5</v>
      </c>
      <c r="G540" s="1">
        <f t="shared" si="8"/>
        <v>10848.5</v>
      </c>
      <c r="H540" s="1">
        <v>43394</v>
      </c>
    </row>
    <row r="541" spans="1:8" x14ac:dyDescent="0.25">
      <c r="A541" t="s">
        <v>1370</v>
      </c>
      <c r="B541" s="4" t="s">
        <v>138</v>
      </c>
      <c r="C541" s="4" t="s">
        <v>1915</v>
      </c>
      <c r="D541" t="s">
        <v>1220</v>
      </c>
      <c r="E541" s="1">
        <v>1161</v>
      </c>
      <c r="F541" s="1">
        <v>16.399999999999999</v>
      </c>
      <c r="G541" s="1">
        <f t="shared" si="8"/>
        <v>19040.399999999998</v>
      </c>
      <c r="H541" s="1">
        <v>30186</v>
      </c>
    </row>
    <row r="542" spans="1:8" x14ac:dyDescent="0.25">
      <c r="A542" t="s">
        <v>1370</v>
      </c>
      <c r="B542" s="4" t="s">
        <v>138</v>
      </c>
      <c r="C542" s="4" t="s">
        <v>1916</v>
      </c>
      <c r="D542" t="s">
        <v>1221</v>
      </c>
      <c r="E542" s="1">
        <v>843</v>
      </c>
      <c r="F542" s="1">
        <v>16.399999999999999</v>
      </c>
      <c r="G542" s="1">
        <f t="shared" si="8"/>
        <v>13825.199999999999</v>
      </c>
      <c r="H542" s="1">
        <v>21918</v>
      </c>
    </row>
    <row r="543" spans="1:8" x14ac:dyDescent="0.25">
      <c r="A543" t="s">
        <v>1370</v>
      </c>
      <c r="B543" s="4" t="s">
        <v>138</v>
      </c>
      <c r="C543" s="4" t="s">
        <v>1917</v>
      </c>
      <c r="D543" t="s">
        <v>1222</v>
      </c>
      <c r="E543" s="1">
        <v>843</v>
      </c>
      <c r="F543" s="1">
        <v>16.399999999999999</v>
      </c>
      <c r="G543" s="1">
        <f t="shared" si="8"/>
        <v>13825.199999999999</v>
      </c>
      <c r="H543" s="1">
        <v>21918</v>
      </c>
    </row>
    <row r="544" spans="1:8" x14ac:dyDescent="0.25">
      <c r="A544" t="s">
        <v>1370</v>
      </c>
      <c r="B544" s="4" t="s">
        <v>138</v>
      </c>
      <c r="C544" s="4" t="s">
        <v>1918</v>
      </c>
      <c r="D544" t="s">
        <v>1223</v>
      </c>
      <c r="E544" s="1">
        <v>688</v>
      </c>
      <c r="F544" s="1">
        <v>16.399999999999999</v>
      </c>
      <c r="G544" s="1">
        <f t="shared" si="8"/>
        <v>11283.199999999999</v>
      </c>
      <c r="H544" s="1">
        <v>17888</v>
      </c>
    </row>
    <row r="545" spans="1:8" x14ac:dyDescent="0.25">
      <c r="A545" t="s">
        <v>1370</v>
      </c>
      <c r="B545" s="4" t="s">
        <v>138</v>
      </c>
      <c r="C545" s="4" t="s">
        <v>1919</v>
      </c>
      <c r="D545" t="s">
        <v>1069</v>
      </c>
      <c r="E545" s="1">
        <v>570</v>
      </c>
      <c r="F545" s="1">
        <v>16.399999999999999</v>
      </c>
      <c r="G545" s="1">
        <f t="shared" si="8"/>
        <v>9348</v>
      </c>
      <c r="H545" s="1">
        <v>14820</v>
      </c>
    </row>
    <row r="546" spans="1:8" x14ac:dyDescent="0.25">
      <c r="A546" t="s">
        <v>1370</v>
      </c>
      <c r="B546" s="4" t="s">
        <v>138</v>
      </c>
      <c r="C546" s="4" t="s">
        <v>1920</v>
      </c>
      <c r="D546" t="s">
        <v>1224</v>
      </c>
      <c r="E546" s="1">
        <v>1328</v>
      </c>
      <c r="F546" s="1">
        <v>16.399999999999999</v>
      </c>
      <c r="G546" s="1">
        <f t="shared" si="8"/>
        <v>21779.199999999997</v>
      </c>
      <c r="H546" s="1">
        <v>34528</v>
      </c>
    </row>
    <row r="547" spans="1:8" x14ac:dyDescent="0.25">
      <c r="A547" t="s">
        <v>1370</v>
      </c>
      <c r="B547" s="4" t="s">
        <v>138</v>
      </c>
      <c r="C547" s="4" t="s">
        <v>1921</v>
      </c>
      <c r="D547" t="s">
        <v>918</v>
      </c>
      <c r="E547" s="1">
        <v>1331</v>
      </c>
      <c r="F547" s="1">
        <v>16.399999999999999</v>
      </c>
      <c r="G547" s="1">
        <f t="shared" si="8"/>
        <v>21828.399999999998</v>
      </c>
      <c r="H547" s="1">
        <v>34606</v>
      </c>
    </row>
    <row r="548" spans="1:8" x14ac:dyDescent="0.25">
      <c r="A548" t="s">
        <v>1370</v>
      </c>
      <c r="B548" s="4" t="s">
        <v>138</v>
      </c>
      <c r="C548" s="4" t="s">
        <v>1922</v>
      </c>
      <c r="D548" t="s">
        <v>1225</v>
      </c>
      <c r="E548" s="1">
        <v>1047</v>
      </c>
      <c r="F548" s="1">
        <v>16.399999999999999</v>
      </c>
      <c r="G548" s="1">
        <f t="shared" si="8"/>
        <v>17170.8</v>
      </c>
      <c r="H548" s="1">
        <v>27222</v>
      </c>
    </row>
    <row r="549" spans="1:8" x14ac:dyDescent="0.25">
      <c r="A549" t="s">
        <v>1370</v>
      </c>
      <c r="B549" s="4" t="s">
        <v>138</v>
      </c>
      <c r="C549" s="4" t="s">
        <v>1923</v>
      </c>
      <c r="D549" t="s">
        <v>1226</v>
      </c>
      <c r="E549" s="1">
        <v>1434</v>
      </c>
      <c r="F549" s="1">
        <v>16.399999999999999</v>
      </c>
      <c r="G549" s="1">
        <f t="shared" si="8"/>
        <v>23517.599999999999</v>
      </c>
      <c r="H549" s="1">
        <v>37284</v>
      </c>
    </row>
    <row r="550" spans="1:8" x14ac:dyDescent="0.25">
      <c r="A550" t="s">
        <v>1370</v>
      </c>
      <c r="B550" s="4" t="s">
        <v>138</v>
      </c>
      <c r="C550" s="4" t="s">
        <v>1924</v>
      </c>
      <c r="D550" t="s">
        <v>1227</v>
      </c>
      <c r="E550" s="1">
        <v>1577</v>
      </c>
      <c r="F550" s="1">
        <v>16.399999999999999</v>
      </c>
      <c r="G550" s="1">
        <f t="shared" si="8"/>
        <v>25862.799999999999</v>
      </c>
      <c r="H550" s="1">
        <v>41002</v>
      </c>
    </row>
    <row r="551" spans="1:8" x14ac:dyDescent="0.25">
      <c r="A551" t="s">
        <v>1371</v>
      </c>
      <c r="B551" s="4" t="s">
        <v>618</v>
      </c>
      <c r="C551" s="4" t="s">
        <v>1925</v>
      </c>
      <c r="D551" t="s">
        <v>1228</v>
      </c>
      <c r="E551" s="1">
        <v>2005</v>
      </c>
      <c r="F551" s="1">
        <v>6.5</v>
      </c>
      <c r="G551" s="1">
        <f t="shared" si="8"/>
        <v>13032.5</v>
      </c>
      <c r="H551" s="1">
        <v>52130</v>
      </c>
    </row>
    <row r="552" spans="1:8" x14ac:dyDescent="0.25">
      <c r="A552" t="s">
        <v>1371</v>
      </c>
      <c r="B552" s="4" t="s">
        <v>618</v>
      </c>
      <c r="C552" s="4" t="s">
        <v>1926</v>
      </c>
      <c r="D552" t="s">
        <v>1061</v>
      </c>
      <c r="E552" s="1">
        <v>2322</v>
      </c>
      <c r="F552" s="1">
        <v>6.5</v>
      </c>
      <c r="G552" s="1">
        <f t="shared" si="8"/>
        <v>15093</v>
      </c>
      <c r="H552" s="1">
        <v>60372</v>
      </c>
    </row>
    <row r="553" spans="1:8" x14ac:dyDescent="0.25">
      <c r="A553" t="s">
        <v>1371</v>
      </c>
      <c r="B553" s="4" t="s">
        <v>618</v>
      </c>
      <c r="C553" s="4" t="s">
        <v>1927</v>
      </c>
      <c r="D553" t="s">
        <v>1229</v>
      </c>
      <c r="E553" s="1">
        <v>1303</v>
      </c>
      <c r="F553" s="1">
        <v>6.5</v>
      </c>
      <c r="G553" s="1">
        <f t="shared" si="8"/>
        <v>8469.5</v>
      </c>
      <c r="H553" s="1">
        <v>33878</v>
      </c>
    </row>
    <row r="554" spans="1:8" x14ac:dyDescent="0.25">
      <c r="A554" t="s">
        <v>1371</v>
      </c>
      <c r="B554" s="4" t="s">
        <v>618</v>
      </c>
      <c r="C554" s="4" t="s">
        <v>1928</v>
      </c>
      <c r="D554" t="s">
        <v>1230</v>
      </c>
      <c r="E554" s="1">
        <v>1957</v>
      </c>
      <c r="F554" s="1">
        <v>6.5</v>
      </c>
      <c r="G554" s="1">
        <f t="shared" si="8"/>
        <v>12720.5</v>
      </c>
      <c r="H554" s="1">
        <v>50882</v>
      </c>
    </row>
    <row r="555" spans="1:8" x14ac:dyDescent="0.25">
      <c r="A555" t="s">
        <v>1371</v>
      </c>
      <c r="B555" s="4" t="s">
        <v>618</v>
      </c>
      <c r="C555" s="4" t="s">
        <v>1929</v>
      </c>
      <c r="D555" t="s">
        <v>1231</v>
      </c>
      <c r="E555" s="1">
        <v>2174</v>
      </c>
      <c r="F555" s="1">
        <v>6.5</v>
      </c>
      <c r="G555" s="1">
        <f t="shared" si="8"/>
        <v>14131</v>
      </c>
      <c r="H555" s="1">
        <v>56524</v>
      </c>
    </row>
    <row r="556" spans="1:8" x14ac:dyDescent="0.25">
      <c r="A556" t="s">
        <v>1372</v>
      </c>
      <c r="B556" s="4" t="s">
        <v>624</v>
      </c>
      <c r="C556" s="4" t="s">
        <v>1930</v>
      </c>
      <c r="D556" t="s">
        <v>1232</v>
      </c>
      <c r="E556" s="1">
        <v>1908</v>
      </c>
      <c r="F556" s="1">
        <v>6.5</v>
      </c>
      <c r="G556" s="1">
        <f t="shared" si="8"/>
        <v>12402</v>
      </c>
      <c r="H556" s="1">
        <v>49608</v>
      </c>
    </row>
    <row r="557" spans="1:8" x14ac:dyDescent="0.25">
      <c r="A557" t="s">
        <v>1372</v>
      </c>
      <c r="B557" s="4" t="s">
        <v>624</v>
      </c>
      <c r="C557" s="4" t="s">
        <v>1931</v>
      </c>
      <c r="D557" t="s">
        <v>1233</v>
      </c>
      <c r="E557" s="1">
        <v>1312</v>
      </c>
      <c r="F557" s="1">
        <v>9.5</v>
      </c>
      <c r="G557" s="1">
        <f t="shared" si="8"/>
        <v>12464</v>
      </c>
      <c r="H557" s="1">
        <v>34112</v>
      </c>
    </row>
    <row r="558" spans="1:8" x14ac:dyDescent="0.25">
      <c r="A558" t="s">
        <v>1372</v>
      </c>
      <c r="B558" s="4" t="s">
        <v>624</v>
      </c>
      <c r="C558" s="4" t="s">
        <v>1932</v>
      </c>
      <c r="D558" t="s">
        <v>1234</v>
      </c>
      <c r="E558" s="1">
        <v>2674</v>
      </c>
      <c r="F558" s="1">
        <v>6.5</v>
      </c>
      <c r="G558" s="1">
        <f t="shared" si="8"/>
        <v>17381</v>
      </c>
      <c r="H558" s="1">
        <v>69524</v>
      </c>
    </row>
    <row r="559" spans="1:8" x14ac:dyDescent="0.25">
      <c r="A559" t="s">
        <v>1372</v>
      </c>
      <c r="B559" s="4" t="s">
        <v>624</v>
      </c>
      <c r="C559" s="4" t="s">
        <v>1933</v>
      </c>
      <c r="D559" t="s">
        <v>1235</v>
      </c>
      <c r="E559" s="1">
        <v>1654</v>
      </c>
      <c r="F559" s="1">
        <v>6.5</v>
      </c>
      <c r="G559" s="1">
        <f t="shared" si="8"/>
        <v>10751</v>
      </c>
      <c r="H559" s="1">
        <v>43004</v>
      </c>
    </row>
    <row r="560" spans="1:8" x14ac:dyDescent="0.25">
      <c r="A560" t="s">
        <v>1372</v>
      </c>
      <c r="B560" s="4" t="s">
        <v>624</v>
      </c>
      <c r="C560" s="4" t="s">
        <v>1934</v>
      </c>
      <c r="D560" t="s">
        <v>1236</v>
      </c>
      <c r="E560" s="1">
        <v>3193</v>
      </c>
      <c r="F560" s="1">
        <v>9.5</v>
      </c>
      <c r="G560" s="1">
        <f t="shared" si="8"/>
        <v>30333.5</v>
      </c>
      <c r="H560" s="1">
        <v>83018</v>
      </c>
    </row>
    <row r="561" spans="1:8" x14ac:dyDescent="0.25">
      <c r="A561" t="s">
        <v>1372</v>
      </c>
      <c r="B561" s="4" t="s">
        <v>624</v>
      </c>
      <c r="C561" s="4" t="s">
        <v>1935</v>
      </c>
      <c r="D561" t="s">
        <v>1237</v>
      </c>
      <c r="E561" s="1">
        <v>1448</v>
      </c>
      <c r="F561" s="1">
        <v>6.5</v>
      </c>
      <c r="G561" s="1">
        <f t="shared" si="8"/>
        <v>9412</v>
      </c>
      <c r="H561" s="1">
        <v>37648</v>
      </c>
    </row>
    <row r="562" spans="1:8" x14ac:dyDescent="0.25">
      <c r="A562" t="s">
        <v>1372</v>
      </c>
      <c r="B562" s="4" t="s">
        <v>624</v>
      </c>
      <c r="C562" s="4" t="s">
        <v>1936</v>
      </c>
      <c r="D562" t="s">
        <v>1238</v>
      </c>
      <c r="E562" s="1">
        <v>2121</v>
      </c>
      <c r="F562" s="1">
        <v>6.5</v>
      </c>
      <c r="G562" s="1">
        <f t="shared" si="8"/>
        <v>13786.5</v>
      </c>
      <c r="H562" s="1">
        <v>55146</v>
      </c>
    </row>
    <row r="563" spans="1:8" x14ac:dyDescent="0.25">
      <c r="A563" t="s">
        <v>1372</v>
      </c>
      <c r="B563" s="4" t="s">
        <v>624</v>
      </c>
      <c r="C563" s="4" t="s">
        <v>1937</v>
      </c>
      <c r="D563" t="s">
        <v>1239</v>
      </c>
      <c r="E563" s="1">
        <v>877</v>
      </c>
      <c r="F563" s="1">
        <v>6.5</v>
      </c>
      <c r="G563" s="1">
        <f t="shared" si="8"/>
        <v>5700.5</v>
      </c>
      <c r="H563" s="1">
        <v>22802</v>
      </c>
    </row>
    <row r="564" spans="1:8" x14ac:dyDescent="0.25">
      <c r="A564" t="s">
        <v>1372</v>
      </c>
      <c r="B564" s="4" t="s">
        <v>624</v>
      </c>
      <c r="C564" s="4" t="s">
        <v>1938</v>
      </c>
      <c r="D564" t="s">
        <v>937</v>
      </c>
      <c r="E564" s="1">
        <v>1464</v>
      </c>
      <c r="F564" s="1">
        <v>9.5</v>
      </c>
      <c r="G564" s="1">
        <f t="shared" si="8"/>
        <v>13908</v>
      </c>
      <c r="H564" s="1">
        <v>38064</v>
      </c>
    </row>
    <row r="565" spans="1:8" x14ac:dyDescent="0.25">
      <c r="A565" t="s">
        <v>1372</v>
      </c>
      <c r="B565" s="4" t="s">
        <v>624</v>
      </c>
      <c r="C565" s="4" t="s">
        <v>1939</v>
      </c>
      <c r="D565" t="s">
        <v>1240</v>
      </c>
      <c r="E565" s="1">
        <v>0</v>
      </c>
      <c r="F565" s="1">
        <v>9.5</v>
      </c>
      <c r="G565" s="1">
        <f t="shared" si="8"/>
        <v>0</v>
      </c>
      <c r="H565" s="1">
        <v>0</v>
      </c>
    </row>
    <row r="566" spans="1:8" x14ac:dyDescent="0.25">
      <c r="A566" t="s">
        <v>1372</v>
      </c>
      <c r="B566" s="4" t="s">
        <v>624</v>
      </c>
      <c r="C566" s="4" t="s">
        <v>1940</v>
      </c>
      <c r="D566" t="s">
        <v>1241</v>
      </c>
      <c r="E566" s="1">
        <v>1147</v>
      </c>
      <c r="F566" s="1">
        <v>9.5</v>
      </c>
      <c r="G566" s="1">
        <f t="shared" si="8"/>
        <v>10896.5</v>
      </c>
      <c r="H566" s="1">
        <v>29822</v>
      </c>
    </row>
    <row r="567" spans="1:8" x14ac:dyDescent="0.25">
      <c r="A567" t="s">
        <v>1372</v>
      </c>
      <c r="B567" s="4" t="s">
        <v>624</v>
      </c>
      <c r="C567" s="4" t="s">
        <v>1941</v>
      </c>
      <c r="D567" t="s">
        <v>1242</v>
      </c>
      <c r="E567" s="1">
        <v>1886</v>
      </c>
      <c r="F567" s="1">
        <v>9.5</v>
      </c>
      <c r="G567" s="1">
        <f t="shared" si="8"/>
        <v>17917</v>
      </c>
      <c r="H567" s="1">
        <v>49036</v>
      </c>
    </row>
    <row r="568" spans="1:8" x14ac:dyDescent="0.25">
      <c r="A568" t="s">
        <v>1372</v>
      </c>
      <c r="B568" s="4" t="s">
        <v>624</v>
      </c>
      <c r="C568" s="4" t="s">
        <v>1942</v>
      </c>
      <c r="D568" t="s">
        <v>1243</v>
      </c>
      <c r="E568" s="1">
        <v>1823</v>
      </c>
      <c r="F568" s="1">
        <v>9.5</v>
      </c>
      <c r="G568" s="1">
        <f t="shared" si="8"/>
        <v>17318.5</v>
      </c>
      <c r="H568" s="1">
        <v>47398</v>
      </c>
    </row>
    <row r="569" spans="1:8" x14ac:dyDescent="0.25">
      <c r="A569" t="s">
        <v>1372</v>
      </c>
      <c r="B569" s="4" t="s">
        <v>624</v>
      </c>
      <c r="C569" s="4" t="s">
        <v>1943</v>
      </c>
      <c r="D569" t="s">
        <v>1244</v>
      </c>
      <c r="E569" s="1">
        <v>585</v>
      </c>
      <c r="F569" s="1">
        <v>6.5</v>
      </c>
      <c r="G569" s="1">
        <f t="shared" si="8"/>
        <v>3802.5</v>
      </c>
      <c r="H569" s="1">
        <v>15210</v>
      </c>
    </row>
    <row r="570" spans="1:8" x14ac:dyDescent="0.25">
      <c r="A570" t="s">
        <v>1372</v>
      </c>
      <c r="B570" s="4" t="s">
        <v>624</v>
      </c>
      <c r="C570" s="4" t="s">
        <v>1944</v>
      </c>
      <c r="D570" t="s">
        <v>1245</v>
      </c>
      <c r="E570" s="1">
        <v>867</v>
      </c>
      <c r="F570" s="1">
        <v>6.5</v>
      </c>
      <c r="G570" s="1">
        <f t="shared" si="8"/>
        <v>5635.5</v>
      </c>
      <c r="H570" s="1">
        <v>22542</v>
      </c>
    </row>
    <row r="571" spans="1:8" x14ac:dyDescent="0.25">
      <c r="A571" t="s">
        <v>1372</v>
      </c>
      <c r="B571" s="4" t="s">
        <v>624</v>
      </c>
      <c r="C571" s="4" t="s">
        <v>1945</v>
      </c>
      <c r="D571" t="s">
        <v>1246</v>
      </c>
      <c r="E571" s="1">
        <v>742</v>
      </c>
      <c r="F571" s="1">
        <v>6.5</v>
      </c>
      <c r="G571" s="1">
        <f t="shared" si="8"/>
        <v>4823</v>
      </c>
      <c r="H571" s="1">
        <v>19292</v>
      </c>
    </row>
    <row r="572" spans="1:8" x14ac:dyDescent="0.25">
      <c r="A572" t="s">
        <v>1372</v>
      </c>
      <c r="B572" s="4" t="s">
        <v>624</v>
      </c>
      <c r="C572" s="4" t="s">
        <v>1946</v>
      </c>
      <c r="D572" t="s">
        <v>998</v>
      </c>
      <c r="E572" s="1">
        <v>992</v>
      </c>
      <c r="F572" s="1">
        <v>6.5</v>
      </c>
      <c r="G572" s="1">
        <f t="shared" si="8"/>
        <v>6448</v>
      </c>
      <c r="H572" s="1">
        <v>25792</v>
      </c>
    </row>
    <row r="573" spans="1:8" x14ac:dyDescent="0.25">
      <c r="A573" t="s">
        <v>1372</v>
      </c>
      <c r="B573" s="4" t="s">
        <v>624</v>
      </c>
      <c r="C573" s="4" t="s">
        <v>1947</v>
      </c>
      <c r="D573" t="s">
        <v>1247</v>
      </c>
      <c r="E573" s="1">
        <v>1433</v>
      </c>
      <c r="F573" s="1">
        <v>6.5</v>
      </c>
      <c r="G573" s="1">
        <f t="shared" si="8"/>
        <v>9314.5</v>
      </c>
      <c r="H573" s="1">
        <v>37258</v>
      </c>
    </row>
    <row r="574" spans="1:8" x14ac:dyDescent="0.25">
      <c r="A574" t="s">
        <v>1372</v>
      </c>
      <c r="B574" s="4" t="s">
        <v>624</v>
      </c>
      <c r="C574" s="4" t="s">
        <v>1948</v>
      </c>
      <c r="D574" t="s">
        <v>1248</v>
      </c>
      <c r="E574" s="1">
        <v>535</v>
      </c>
      <c r="F574" s="1">
        <v>6.5</v>
      </c>
      <c r="G574" s="1">
        <f t="shared" si="8"/>
        <v>3477.5</v>
      </c>
      <c r="H574" s="1">
        <v>13910</v>
      </c>
    </row>
    <row r="575" spans="1:8" x14ac:dyDescent="0.25">
      <c r="A575" t="s">
        <v>1372</v>
      </c>
      <c r="B575" s="4" t="s">
        <v>624</v>
      </c>
      <c r="C575" s="4" t="s">
        <v>1949</v>
      </c>
      <c r="D575" t="s">
        <v>1249</v>
      </c>
      <c r="E575" s="1">
        <v>1287</v>
      </c>
      <c r="F575" s="1">
        <v>6.5</v>
      </c>
      <c r="G575" s="1">
        <f t="shared" si="8"/>
        <v>8365.5</v>
      </c>
      <c r="H575" s="1">
        <v>33462</v>
      </c>
    </row>
    <row r="576" spans="1:8" x14ac:dyDescent="0.25">
      <c r="A576" t="s">
        <v>1372</v>
      </c>
      <c r="B576" s="4" t="s">
        <v>624</v>
      </c>
      <c r="C576" s="4" t="s">
        <v>1950</v>
      </c>
      <c r="D576" t="s">
        <v>1250</v>
      </c>
      <c r="E576" s="1">
        <v>0</v>
      </c>
      <c r="F576" s="1">
        <v>6.5</v>
      </c>
      <c r="G576" s="1">
        <f t="shared" si="8"/>
        <v>0</v>
      </c>
      <c r="H576" s="1">
        <v>0</v>
      </c>
    </row>
    <row r="577" spans="1:8" x14ac:dyDescent="0.25">
      <c r="A577" t="s">
        <v>1372</v>
      </c>
      <c r="B577" s="4" t="s">
        <v>624</v>
      </c>
      <c r="C577" s="4" t="s">
        <v>1951</v>
      </c>
      <c r="D577" t="s">
        <v>1251</v>
      </c>
      <c r="E577" s="1">
        <v>0</v>
      </c>
      <c r="F577" s="1">
        <v>6.5</v>
      </c>
      <c r="G577" s="1">
        <f t="shared" si="8"/>
        <v>0</v>
      </c>
      <c r="H577" s="1">
        <v>0</v>
      </c>
    </row>
    <row r="578" spans="1:8" x14ac:dyDescent="0.25">
      <c r="A578" t="s">
        <v>1372</v>
      </c>
      <c r="B578" s="4" t="s">
        <v>624</v>
      </c>
      <c r="C578" s="4" t="s">
        <v>1952</v>
      </c>
      <c r="D578" t="s">
        <v>1252</v>
      </c>
      <c r="E578" s="1">
        <v>71</v>
      </c>
      <c r="F578" s="1">
        <v>6.5</v>
      </c>
      <c r="G578" s="1">
        <f t="shared" si="8"/>
        <v>461.5</v>
      </c>
      <c r="H578" s="1">
        <v>1846</v>
      </c>
    </row>
    <row r="579" spans="1:8" x14ac:dyDescent="0.25">
      <c r="A579" t="s">
        <v>1372</v>
      </c>
      <c r="B579" s="4" t="s">
        <v>624</v>
      </c>
      <c r="C579" s="4" t="s">
        <v>1953</v>
      </c>
      <c r="D579" t="s">
        <v>762</v>
      </c>
      <c r="E579" s="1">
        <v>1006</v>
      </c>
      <c r="F579" s="1">
        <v>6.5</v>
      </c>
      <c r="G579" s="1">
        <f t="shared" si="8"/>
        <v>6539</v>
      </c>
      <c r="H579" s="1">
        <v>26156</v>
      </c>
    </row>
    <row r="580" spans="1:8" x14ac:dyDescent="0.25">
      <c r="A580" t="s">
        <v>1372</v>
      </c>
      <c r="B580" s="4" t="s">
        <v>624</v>
      </c>
      <c r="C580" s="4" t="s">
        <v>1954</v>
      </c>
      <c r="D580" t="s">
        <v>1253</v>
      </c>
      <c r="E580" s="1">
        <v>935</v>
      </c>
      <c r="F580" s="1">
        <v>6.5</v>
      </c>
      <c r="G580" s="1">
        <f t="shared" ref="G580:G613" si="9">E580*F580</f>
        <v>6077.5</v>
      </c>
      <c r="H580" s="1">
        <v>24310</v>
      </c>
    </row>
    <row r="581" spans="1:8" x14ac:dyDescent="0.25">
      <c r="A581" t="s">
        <v>1373</v>
      </c>
      <c r="B581" s="4" t="s">
        <v>641</v>
      </c>
      <c r="C581" s="4" t="s">
        <v>1955</v>
      </c>
      <c r="D581" t="s">
        <v>1254</v>
      </c>
      <c r="E581" s="1">
        <v>2059</v>
      </c>
      <c r="F581" s="1">
        <v>6.5</v>
      </c>
      <c r="G581" s="1">
        <f t="shared" si="9"/>
        <v>13383.5</v>
      </c>
      <c r="H581" s="1">
        <v>53534</v>
      </c>
    </row>
    <row r="582" spans="1:8" x14ac:dyDescent="0.25">
      <c r="A582" t="s">
        <v>1373</v>
      </c>
      <c r="B582" s="4" t="s">
        <v>641</v>
      </c>
      <c r="C582" s="4" t="s">
        <v>1956</v>
      </c>
      <c r="D582" t="s">
        <v>675</v>
      </c>
      <c r="E582" s="1">
        <v>1413</v>
      </c>
      <c r="F582" s="1">
        <v>6.5</v>
      </c>
      <c r="G582" s="1">
        <f t="shared" si="9"/>
        <v>9184.5</v>
      </c>
      <c r="H582" s="1">
        <v>36738</v>
      </c>
    </row>
    <row r="583" spans="1:8" x14ac:dyDescent="0.25">
      <c r="A583" t="s">
        <v>1373</v>
      </c>
      <c r="B583" s="4" t="s">
        <v>641</v>
      </c>
      <c r="C583" s="4" t="s">
        <v>1957</v>
      </c>
      <c r="D583" t="s">
        <v>1255</v>
      </c>
      <c r="E583" s="1">
        <v>716</v>
      </c>
      <c r="F583" s="1">
        <v>6.5</v>
      </c>
      <c r="G583" s="1">
        <f t="shared" si="9"/>
        <v>4654</v>
      </c>
      <c r="H583" s="1">
        <v>18616</v>
      </c>
    </row>
    <row r="584" spans="1:8" x14ac:dyDescent="0.25">
      <c r="A584" t="s">
        <v>1373</v>
      </c>
      <c r="B584" s="4" t="s">
        <v>641</v>
      </c>
      <c r="C584" s="4" t="s">
        <v>1958</v>
      </c>
      <c r="D584" t="s">
        <v>1256</v>
      </c>
      <c r="E584" s="1">
        <v>894</v>
      </c>
      <c r="F584" s="1">
        <v>6.5</v>
      </c>
      <c r="G584" s="1">
        <f t="shared" si="9"/>
        <v>5811</v>
      </c>
      <c r="H584" s="1">
        <v>23244</v>
      </c>
    </row>
    <row r="585" spans="1:8" x14ac:dyDescent="0.25">
      <c r="A585" t="s">
        <v>1373</v>
      </c>
      <c r="B585" s="4" t="s">
        <v>641</v>
      </c>
      <c r="C585" s="4" t="s">
        <v>1959</v>
      </c>
      <c r="D585" t="s">
        <v>799</v>
      </c>
      <c r="E585" s="1">
        <v>799</v>
      </c>
      <c r="F585" s="1">
        <v>6.5</v>
      </c>
      <c r="G585" s="1">
        <f t="shared" si="9"/>
        <v>5193.5</v>
      </c>
      <c r="H585" s="1">
        <v>20774</v>
      </c>
    </row>
    <row r="586" spans="1:8" x14ac:dyDescent="0.25">
      <c r="A586" t="s">
        <v>1373</v>
      </c>
      <c r="B586" s="4" t="s">
        <v>641</v>
      </c>
      <c r="C586" s="4" t="s">
        <v>1960</v>
      </c>
      <c r="D586" t="s">
        <v>1257</v>
      </c>
      <c r="E586" s="1">
        <v>863</v>
      </c>
      <c r="F586" s="1">
        <v>6.5</v>
      </c>
      <c r="G586" s="1">
        <f t="shared" si="9"/>
        <v>5609.5</v>
      </c>
      <c r="H586" s="1">
        <v>22438</v>
      </c>
    </row>
    <row r="587" spans="1:8" x14ac:dyDescent="0.25">
      <c r="A587" t="s">
        <v>1374</v>
      </c>
      <c r="B587" s="4" t="s">
        <v>647</v>
      </c>
      <c r="C587" s="4" t="s">
        <v>1961</v>
      </c>
      <c r="D587" t="s">
        <v>676</v>
      </c>
      <c r="E587" s="1">
        <v>2566</v>
      </c>
      <c r="F587" s="1">
        <v>6.5</v>
      </c>
      <c r="G587" s="1">
        <f t="shared" si="9"/>
        <v>16679</v>
      </c>
      <c r="H587" s="1">
        <v>66716</v>
      </c>
    </row>
    <row r="588" spans="1:8" x14ac:dyDescent="0.25">
      <c r="A588" t="s">
        <v>1374</v>
      </c>
      <c r="B588" s="4" t="s">
        <v>647</v>
      </c>
      <c r="C588" s="4" t="s">
        <v>1962</v>
      </c>
      <c r="D588" t="s">
        <v>1258</v>
      </c>
      <c r="E588" s="1">
        <v>1197</v>
      </c>
      <c r="F588" s="1">
        <v>6.5</v>
      </c>
      <c r="G588" s="1">
        <f t="shared" si="9"/>
        <v>7780.5</v>
      </c>
      <c r="H588" s="1">
        <v>31122</v>
      </c>
    </row>
    <row r="589" spans="1:8" x14ac:dyDescent="0.25">
      <c r="A589" t="s">
        <v>1374</v>
      </c>
      <c r="B589" s="4" t="s">
        <v>647</v>
      </c>
      <c r="C589" s="4" t="s">
        <v>1963</v>
      </c>
      <c r="D589" t="s">
        <v>1259</v>
      </c>
      <c r="E589" s="1">
        <v>1480</v>
      </c>
      <c r="F589" s="1">
        <v>6.5</v>
      </c>
      <c r="G589" s="1">
        <f t="shared" si="9"/>
        <v>9620</v>
      </c>
      <c r="H589" s="1">
        <v>38480</v>
      </c>
    </row>
    <row r="590" spans="1:8" x14ac:dyDescent="0.25">
      <c r="A590" t="s">
        <v>1374</v>
      </c>
      <c r="B590" s="4" t="s">
        <v>647</v>
      </c>
      <c r="C590" s="4" t="s">
        <v>1964</v>
      </c>
      <c r="D590" t="s">
        <v>1260</v>
      </c>
      <c r="E590" s="1">
        <v>1005</v>
      </c>
      <c r="F590" s="1">
        <v>6.5</v>
      </c>
      <c r="G590" s="1">
        <f t="shared" si="9"/>
        <v>6532.5</v>
      </c>
      <c r="H590" s="1">
        <v>26130</v>
      </c>
    </row>
    <row r="591" spans="1:8" x14ac:dyDescent="0.25">
      <c r="A591" t="s">
        <v>1374</v>
      </c>
      <c r="B591" s="4" t="s">
        <v>647</v>
      </c>
      <c r="C591" s="4" t="s">
        <v>1965</v>
      </c>
      <c r="D591" t="s">
        <v>1261</v>
      </c>
      <c r="E591" s="1">
        <v>780</v>
      </c>
      <c r="F591" s="1">
        <v>6.5</v>
      </c>
      <c r="G591" s="1">
        <f t="shared" si="9"/>
        <v>5070</v>
      </c>
      <c r="H591" s="1">
        <v>20280</v>
      </c>
    </row>
    <row r="592" spans="1:8" x14ac:dyDescent="0.25">
      <c r="A592" t="s">
        <v>1374</v>
      </c>
      <c r="B592" s="4" t="s">
        <v>647</v>
      </c>
      <c r="C592" s="4" t="s">
        <v>1966</v>
      </c>
      <c r="D592" t="s">
        <v>756</v>
      </c>
      <c r="E592" s="1">
        <v>795</v>
      </c>
      <c r="F592" s="1">
        <v>6.5</v>
      </c>
      <c r="G592" s="1">
        <f t="shared" si="9"/>
        <v>5167.5</v>
      </c>
      <c r="H592" s="1">
        <v>20670</v>
      </c>
    </row>
    <row r="593" spans="1:8" x14ac:dyDescent="0.25">
      <c r="A593" t="s">
        <v>1374</v>
      </c>
      <c r="B593" s="4" t="s">
        <v>647</v>
      </c>
      <c r="C593" s="4" t="s">
        <v>1967</v>
      </c>
      <c r="D593" t="s">
        <v>1262</v>
      </c>
      <c r="E593" s="1">
        <v>1727</v>
      </c>
      <c r="F593" s="1">
        <v>6.5</v>
      </c>
      <c r="G593" s="1">
        <f t="shared" si="9"/>
        <v>11225.5</v>
      </c>
      <c r="H593" s="1">
        <v>44902</v>
      </c>
    </row>
    <row r="594" spans="1:8" x14ac:dyDescent="0.25">
      <c r="A594" t="s">
        <v>1374</v>
      </c>
      <c r="B594" s="4" t="s">
        <v>647</v>
      </c>
      <c r="C594" s="4" t="s">
        <v>1968</v>
      </c>
      <c r="D594" t="s">
        <v>935</v>
      </c>
      <c r="E594" s="1">
        <v>724</v>
      </c>
      <c r="F594" s="1">
        <v>6.5</v>
      </c>
      <c r="G594" s="1">
        <f t="shared" si="9"/>
        <v>4706</v>
      </c>
      <c r="H594" s="1">
        <v>18824</v>
      </c>
    </row>
    <row r="595" spans="1:8" x14ac:dyDescent="0.25">
      <c r="A595" t="s">
        <v>1374</v>
      </c>
      <c r="B595" s="4" t="s">
        <v>647</v>
      </c>
      <c r="C595" s="4" t="s">
        <v>1969</v>
      </c>
      <c r="D595" t="s">
        <v>935</v>
      </c>
      <c r="E595" s="1">
        <v>661</v>
      </c>
      <c r="F595" s="1">
        <v>6.5</v>
      </c>
      <c r="G595" s="1">
        <f t="shared" si="9"/>
        <v>4296.5</v>
      </c>
      <c r="H595" s="1">
        <v>17186</v>
      </c>
    </row>
    <row r="596" spans="1:8" x14ac:dyDescent="0.25">
      <c r="A596" t="s">
        <v>1375</v>
      </c>
      <c r="B596" s="4" t="s">
        <v>654</v>
      </c>
      <c r="C596" s="4" t="s">
        <v>1970</v>
      </c>
      <c r="D596" t="s">
        <v>1263</v>
      </c>
      <c r="E596" s="1">
        <v>2096</v>
      </c>
      <c r="F596" s="1">
        <v>6.5</v>
      </c>
      <c r="G596" s="1">
        <f t="shared" si="9"/>
        <v>13624</v>
      </c>
      <c r="H596" s="1">
        <v>54496</v>
      </c>
    </row>
    <row r="597" spans="1:8" x14ac:dyDescent="0.25">
      <c r="A597" t="s">
        <v>1375</v>
      </c>
      <c r="B597" s="4" t="s">
        <v>654</v>
      </c>
      <c r="C597" s="4" t="s">
        <v>1971</v>
      </c>
      <c r="D597" t="s">
        <v>1264</v>
      </c>
      <c r="E597" s="1">
        <v>1940</v>
      </c>
      <c r="F597" s="1">
        <v>6.5</v>
      </c>
      <c r="G597" s="1">
        <f t="shared" si="9"/>
        <v>12610</v>
      </c>
      <c r="H597" s="1">
        <v>50440</v>
      </c>
    </row>
    <row r="598" spans="1:8" x14ac:dyDescent="0.25">
      <c r="A598" t="s">
        <v>1375</v>
      </c>
      <c r="B598" s="4" t="s">
        <v>654</v>
      </c>
      <c r="C598" s="4" t="s">
        <v>1972</v>
      </c>
      <c r="D598" t="s">
        <v>1265</v>
      </c>
      <c r="E598" s="1">
        <v>815</v>
      </c>
      <c r="F598" s="1">
        <v>6.5</v>
      </c>
      <c r="G598" s="1">
        <f t="shared" si="9"/>
        <v>5297.5</v>
      </c>
      <c r="H598" s="1">
        <v>21190</v>
      </c>
    </row>
    <row r="599" spans="1:8" x14ac:dyDescent="0.25">
      <c r="A599" t="s">
        <v>1375</v>
      </c>
      <c r="B599" s="4" t="s">
        <v>654</v>
      </c>
      <c r="C599" s="4" t="s">
        <v>1973</v>
      </c>
      <c r="D599" t="s">
        <v>1266</v>
      </c>
      <c r="E599" s="1">
        <v>1717</v>
      </c>
      <c r="F599" s="1">
        <v>6.5</v>
      </c>
      <c r="G599" s="1">
        <f t="shared" si="9"/>
        <v>11160.5</v>
      </c>
      <c r="H599" s="1">
        <v>44642</v>
      </c>
    </row>
    <row r="600" spans="1:8" x14ac:dyDescent="0.25">
      <c r="A600" t="s">
        <v>1375</v>
      </c>
      <c r="B600" s="4" t="s">
        <v>654</v>
      </c>
      <c r="C600" s="4" t="s">
        <v>1974</v>
      </c>
      <c r="D600" t="s">
        <v>1267</v>
      </c>
      <c r="E600" s="1">
        <v>794</v>
      </c>
      <c r="F600" s="1">
        <v>6.5</v>
      </c>
      <c r="G600" s="1">
        <f t="shared" si="9"/>
        <v>5161</v>
      </c>
      <c r="H600" s="1">
        <v>20644</v>
      </c>
    </row>
    <row r="601" spans="1:8" x14ac:dyDescent="0.25">
      <c r="A601" t="s">
        <v>1375</v>
      </c>
      <c r="B601" s="4" t="s">
        <v>654</v>
      </c>
      <c r="C601" s="4" t="s">
        <v>1975</v>
      </c>
      <c r="D601" t="s">
        <v>1268</v>
      </c>
      <c r="E601" s="1">
        <v>1186</v>
      </c>
      <c r="F601" s="1">
        <v>6.5</v>
      </c>
      <c r="G601" s="1">
        <f t="shared" si="9"/>
        <v>7709</v>
      </c>
      <c r="H601" s="1">
        <v>30836</v>
      </c>
    </row>
    <row r="602" spans="1:8" x14ac:dyDescent="0.25">
      <c r="A602" t="s">
        <v>1375</v>
      </c>
      <c r="B602" s="4" t="s">
        <v>654</v>
      </c>
      <c r="C602" s="4" t="s">
        <v>1976</v>
      </c>
      <c r="D602" t="s">
        <v>677</v>
      </c>
      <c r="E602" s="1">
        <v>1142</v>
      </c>
      <c r="F602" s="1">
        <v>6.5</v>
      </c>
      <c r="G602" s="1">
        <f t="shared" si="9"/>
        <v>7423</v>
      </c>
      <c r="H602" s="1">
        <v>29692</v>
      </c>
    </row>
    <row r="603" spans="1:8" x14ac:dyDescent="0.25">
      <c r="A603" t="s">
        <v>1375</v>
      </c>
      <c r="B603" s="4" t="s">
        <v>654</v>
      </c>
      <c r="C603" s="4" t="s">
        <v>1977</v>
      </c>
      <c r="D603" t="s">
        <v>1269</v>
      </c>
      <c r="E603" s="1">
        <v>2155</v>
      </c>
      <c r="F603" s="1">
        <v>6.5</v>
      </c>
      <c r="G603" s="1">
        <f t="shared" si="9"/>
        <v>14007.5</v>
      </c>
      <c r="H603" s="1">
        <v>56030</v>
      </c>
    </row>
    <row r="604" spans="1:8" x14ac:dyDescent="0.25">
      <c r="A604" t="s">
        <v>1375</v>
      </c>
      <c r="B604" s="4" t="s">
        <v>654</v>
      </c>
      <c r="C604" s="4" t="s">
        <v>1978</v>
      </c>
      <c r="D604" t="s">
        <v>1270</v>
      </c>
      <c r="E604" s="1">
        <v>1172</v>
      </c>
      <c r="F604" s="1">
        <v>6.5</v>
      </c>
      <c r="G604" s="1">
        <f t="shared" si="9"/>
        <v>7618</v>
      </c>
      <c r="H604" s="1">
        <v>30472</v>
      </c>
    </row>
    <row r="605" spans="1:8" x14ac:dyDescent="0.25">
      <c r="A605" t="s">
        <v>1376</v>
      </c>
      <c r="B605" s="4" t="s">
        <v>148</v>
      </c>
      <c r="C605" s="4" t="s">
        <v>1979</v>
      </c>
      <c r="D605" t="s">
        <v>756</v>
      </c>
      <c r="E605" s="1">
        <v>822</v>
      </c>
      <c r="F605" s="1">
        <v>6.5</v>
      </c>
      <c r="G605" s="1">
        <f t="shared" si="9"/>
        <v>5343</v>
      </c>
      <c r="H605" s="1">
        <v>21372</v>
      </c>
    </row>
    <row r="606" spans="1:8" x14ac:dyDescent="0.25">
      <c r="A606" t="s">
        <v>1376</v>
      </c>
      <c r="B606" s="4" t="s">
        <v>148</v>
      </c>
      <c r="C606" s="4" t="s">
        <v>1980</v>
      </c>
      <c r="D606" t="s">
        <v>1271</v>
      </c>
      <c r="E606" s="1">
        <v>1192</v>
      </c>
      <c r="F606" s="1">
        <v>6.5</v>
      </c>
      <c r="G606" s="1">
        <f t="shared" si="9"/>
        <v>7748</v>
      </c>
      <c r="H606" s="1">
        <v>30992</v>
      </c>
    </row>
    <row r="607" spans="1:8" x14ac:dyDescent="0.25">
      <c r="A607" t="s">
        <v>1376</v>
      </c>
      <c r="B607" s="4" t="s">
        <v>148</v>
      </c>
      <c r="C607" s="4" t="s">
        <v>1981</v>
      </c>
      <c r="D607" t="s">
        <v>1272</v>
      </c>
      <c r="E607" s="1">
        <v>1817</v>
      </c>
      <c r="F607" s="1">
        <v>6.5</v>
      </c>
      <c r="G607" s="1">
        <f t="shared" si="9"/>
        <v>11810.5</v>
      </c>
      <c r="H607" s="1">
        <v>47242</v>
      </c>
    </row>
    <row r="608" spans="1:8" x14ac:dyDescent="0.25">
      <c r="A608" t="s">
        <v>1376</v>
      </c>
      <c r="B608" s="4" t="s">
        <v>148</v>
      </c>
      <c r="C608" s="4" t="s">
        <v>1982</v>
      </c>
      <c r="D608" t="s">
        <v>1273</v>
      </c>
      <c r="E608" s="1">
        <v>742</v>
      </c>
      <c r="F608" s="1">
        <v>6.5</v>
      </c>
      <c r="G608" s="1">
        <f t="shared" si="9"/>
        <v>4823</v>
      </c>
      <c r="H608" s="1">
        <v>19292</v>
      </c>
    </row>
    <row r="609" spans="1:8" x14ac:dyDescent="0.25">
      <c r="A609" t="s">
        <v>1376</v>
      </c>
      <c r="B609" s="4" t="s">
        <v>148</v>
      </c>
      <c r="C609" s="4" t="s">
        <v>1983</v>
      </c>
      <c r="D609" t="s">
        <v>1274</v>
      </c>
      <c r="E609" s="1">
        <v>1192</v>
      </c>
      <c r="F609" s="1">
        <v>6.5</v>
      </c>
      <c r="G609" s="1">
        <f t="shared" si="9"/>
        <v>7748</v>
      </c>
      <c r="H609" s="1">
        <v>30992</v>
      </c>
    </row>
    <row r="610" spans="1:8" x14ac:dyDescent="0.25">
      <c r="A610" t="s">
        <v>1376</v>
      </c>
      <c r="B610" s="4" t="s">
        <v>148</v>
      </c>
      <c r="C610" s="4" t="s">
        <v>1984</v>
      </c>
      <c r="D610" t="s">
        <v>1275</v>
      </c>
      <c r="E610" s="1">
        <v>1047</v>
      </c>
      <c r="F610" s="1">
        <v>6.5</v>
      </c>
      <c r="G610" s="1">
        <f t="shared" si="9"/>
        <v>6805.5</v>
      </c>
      <c r="H610" s="1">
        <v>27222</v>
      </c>
    </row>
    <row r="611" spans="1:8" x14ac:dyDescent="0.25">
      <c r="A611" t="s">
        <v>1376</v>
      </c>
      <c r="B611" s="4" t="s">
        <v>148</v>
      </c>
      <c r="C611" s="4" t="s">
        <v>1985</v>
      </c>
      <c r="D611" t="s">
        <v>772</v>
      </c>
      <c r="E611" s="5">
        <v>1017</v>
      </c>
      <c r="F611" s="5">
        <v>6.5</v>
      </c>
      <c r="G611" s="1">
        <f t="shared" si="9"/>
        <v>6610.5</v>
      </c>
      <c r="H611" s="5">
        <v>26442</v>
      </c>
    </row>
    <row r="612" spans="1:8" x14ac:dyDescent="0.25">
      <c r="A612" t="s">
        <v>1376</v>
      </c>
      <c r="B612" s="4" t="s">
        <v>148</v>
      </c>
      <c r="C612" s="4" t="s">
        <v>1986</v>
      </c>
      <c r="D612" t="s">
        <v>1276</v>
      </c>
      <c r="E612" s="1">
        <v>2099</v>
      </c>
      <c r="F612" s="1">
        <v>6.5</v>
      </c>
      <c r="G612" s="1">
        <f t="shared" si="9"/>
        <v>13643.5</v>
      </c>
      <c r="H612" s="1">
        <v>54574</v>
      </c>
    </row>
    <row r="613" spans="1:8" x14ac:dyDescent="0.25">
      <c r="A613" t="s">
        <v>1376</v>
      </c>
      <c r="B613" s="4" t="s">
        <v>148</v>
      </c>
      <c r="C613" s="4" t="s">
        <v>1987</v>
      </c>
      <c r="D613" t="s">
        <v>1277</v>
      </c>
      <c r="E613" s="1">
        <v>1247</v>
      </c>
      <c r="F613" s="1">
        <v>6.5</v>
      </c>
      <c r="G613" s="1">
        <f t="shared" si="9"/>
        <v>8105.5</v>
      </c>
      <c r="H613" s="1">
        <v>32422</v>
      </c>
    </row>
    <row r="614" spans="1:8" x14ac:dyDescent="0.25">
      <c r="B614" s="4"/>
      <c r="C614" s="4"/>
      <c r="E614" s="1">
        <v>1530675</v>
      </c>
      <c r="F614" s="1">
        <v>4944.29</v>
      </c>
      <c r="G614" s="1">
        <f>SUM(G3:G613)</f>
        <v>11401219.899999997</v>
      </c>
      <c r="H614" s="1">
        <v>39797550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F3ED5-E71D-4576-84E3-D692384DC98B}">
  <dimension ref="A3:N142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151" sqref="D151"/>
    </sheetView>
  </sheetViews>
  <sheetFormatPr defaultRowHeight="15" x14ac:dyDescent="0.25"/>
  <cols>
    <col min="2" max="2" width="24.85546875" bestFit="1" customWidth="1"/>
    <col min="3" max="3" width="7" bestFit="1" customWidth="1"/>
    <col min="4" max="4" width="27.28515625" bestFit="1" customWidth="1"/>
    <col min="5" max="5" width="9.7109375" bestFit="1" customWidth="1"/>
    <col min="6" max="6" width="7.7109375" bestFit="1" customWidth="1"/>
    <col min="7" max="11" width="7.5703125" bestFit="1" customWidth="1"/>
    <col min="12" max="12" width="8.85546875" bestFit="1" customWidth="1"/>
    <col min="13" max="13" width="12.5703125" bestFit="1" customWidth="1"/>
    <col min="14" max="14" width="13.140625" bestFit="1" customWidth="1"/>
  </cols>
  <sheetData>
    <row r="3" spans="1:14" s="2" customFormat="1" ht="45" x14ac:dyDescent="0.25">
      <c r="A3" s="2" t="s">
        <v>1</v>
      </c>
      <c r="B3" s="2" t="s">
        <v>2</v>
      </c>
      <c r="C3" s="2" t="s">
        <v>19</v>
      </c>
      <c r="D3" s="2" t="s">
        <v>20</v>
      </c>
      <c r="E3" s="2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3" t="s">
        <v>30</v>
      </c>
    </row>
    <row r="4" spans="1:14" x14ac:dyDescent="0.25">
      <c r="A4" t="s">
        <v>1328</v>
      </c>
      <c r="B4" s="4" t="s">
        <v>1282</v>
      </c>
      <c r="C4" s="4" t="s">
        <v>1410</v>
      </c>
      <c r="D4" s="4" t="s">
        <v>33</v>
      </c>
      <c r="E4" s="1">
        <v>0</v>
      </c>
      <c r="F4" s="1">
        <v>29.88</v>
      </c>
      <c r="G4" s="1">
        <v>2.0499999999999998</v>
      </c>
      <c r="H4" s="1">
        <v>1</v>
      </c>
      <c r="I4" s="1">
        <v>0</v>
      </c>
      <c r="J4" s="1">
        <v>2.95</v>
      </c>
      <c r="K4" s="1">
        <v>3.05</v>
      </c>
      <c r="L4" s="1">
        <v>38.93</v>
      </c>
      <c r="M4" s="6">
        <v>0.49891212699999998</v>
      </c>
      <c r="N4" s="1">
        <v>176195.22</v>
      </c>
    </row>
    <row r="5" spans="1:14" x14ac:dyDescent="0.25">
      <c r="A5" t="s">
        <v>1328</v>
      </c>
      <c r="B5" s="4" t="s">
        <v>1282</v>
      </c>
      <c r="C5" s="4" t="s">
        <v>1412</v>
      </c>
      <c r="D5" s="4" t="s">
        <v>193</v>
      </c>
      <c r="E5" s="1">
        <v>0</v>
      </c>
      <c r="F5" s="1">
        <v>12.97</v>
      </c>
      <c r="G5" s="1">
        <v>3.66</v>
      </c>
      <c r="H5" s="1">
        <v>0</v>
      </c>
      <c r="I5" s="1">
        <v>1</v>
      </c>
      <c r="J5" s="1">
        <v>0.34</v>
      </c>
      <c r="K5" s="1">
        <v>1</v>
      </c>
      <c r="L5" s="1">
        <v>18.97</v>
      </c>
      <c r="M5" s="6">
        <v>0.37623264000000001</v>
      </c>
      <c r="N5" s="1">
        <v>78367.509999999995</v>
      </c>
    </row>
    <row r="6" spans="1:14" x14ac:dyDescent="0.25">
      <c r="A6" t="s">
        <v>1328</v>
      </c>
      <c r="B6" s="4" t="s">
        <v>1282</v>
      </c>
      <c r="C6" s="4" t="s">
        <v>1413</v>
      </c>
      <c r="D6" s="4" t="s">
        <v>34</v>
      </c>
      <c r="E6" s="1">
        <v>0</v>
      </c>
      <c r="F6" s="1">
        <v>8.59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L6" s="1">
        <v>9.59</v>
      </c>
      <c r="M6" s="6">
        <v>0.41708972900000002</v>
      </c>
      <c r="N6" s="1">
        <v>37263.660000000003</v>
      </c>
    </row>
    <row r="7" spans="1:14" x14ac:dyDescent="0.25">
      <c r="A7" t="s">
        <v>1334</v>
      </c>
      <c r="B7" s="4" t="s">
        <v>35</v>
      </c>
      <c r="C7" s="4" t="s">
        <v>1460</v>
      </c>
      <c r="D7" s="4" t="s">
        <v>36</v>
      </c>
      <c r="E7" s="1">
        <v>0</v>
      </c>
      <c r="F7" s="1">
        <v>8.34</v>
      </c>
      <c r="G7" s="1">
        <v>1.91</v>
      </c>
      <c r="H7" s="1">
        <v>0</v>
      </c>
      <c r="I7" s="1">
        <v>0</v>
      </c>
      <c r="J7" s="1">
        <v>0.7</v>
      </c>
      <c r="K7" s="1">
        <v>3.74</v>
      </c>
      <c r="L7" s="1">
        <v>14.69</v>
      </c>
      <c r="M7" s="6">
        <v>0.50018211599999995</v>
      </c>
      <c r="N7" s="1">
        <v>78496.850000000006</v>
      </c>
    </row>
    <row r="8" spans="1:14" x14ac:dyDescent="0.25">
      <c r="A8" t="s">
        <v>1334</v>
      </c>
      <c r="B8" s="4" t="s">
        <v>35</v>
      </c>
      <c r="C8" s="4" t="s">
        <v>1462</v>
      </c>
      <c r="D8" s="4" t="s">
        <v>37</v>
      </c>
      <c r="E8" s="1">
        <v>0</v>
      </c>
      <c r="F8" s="1">
        <v>3.34</v>
      </c>
      <c r="G8" s="1">
        <v>1.98</v>
      </c>
      <c r="H8" s="1">
        <v>0</v>
      </c>
      <c r="I8" s="1">
        <v>0</v>
      </c>
      <c r="J8" s="1">
        <v>0</v>
      </c>
      <c r="K8" s="1">
        <v>0</v>
      </c>
      <c r="L8" s="1">
        <v>5.32</v>
      </c>
      <c r="M8" s="6">
        <v>0.653595382</v>
      </c>
      <c r="N8" s="1">
        <v>22080.22</v>
      </c>
    </row>
    <row r="9" spans="1:14" x14ac:dyDescent="0.25">
      <c r="A9" t="s">
        <v>1334</v>
      </c>
      <c r="B9" s="4" t="s">
        <v>35</v>
      </c>
      <c r="C9" s="4" t="s">
        <v>1659</v>
      </c>
      <c r="D9" s="4" t="s">
        <v>38</v>
      </c>
      <c r="E9" s="1">
        <v>0</v>
      </c>
      <c r="F9" s="1">
        <v>10.51</v>
      </c>
      <c r="G9" s="1">
        <v>2.67</v>
      </c>
      <c r="H9" s="1">
        <v>0</v>
      </c>
      <c r="I9" s="1">
        <v>0</v>
      </c>
      <c r="J9" s="1">
        <v>1.77</v>
      </c>
      <c r="K9" s="1">
        <v>2.77</v>
      </c>
      <c r="L9" s="1">
        <v>17.72</v>
      </c>
      <c r="M9" s="6">
        <v>0.48316508600000002</v>
      </c>
      <c r="N9" s="1">
        <v>88050.26</v>
      </c>
    </row>
    <row r="10" spans="1:14" x14ac:dyDescent="0.25">
      <c r="A10" t="s">
        <v>1334</v>
      </c>
      <c r="B10" s="4" t="s">
        <v>35</v>
      </c>
      <c r="C10" s="4" t="s">
        <v>1464</v>
      </c>
      <c r="D10" s="4" t="s">
        <v>39</v>
      </c>
      <c r="E10" s="1">
        <v>1.34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6">
        <v>0.64261022800000001</v>
      </c>
      <c r="N10" s="1">
        <v>4624.16</v>
      </c>
    </row>
    <row r="11" spans="1:14" x14ac:dyDescent="0.25">
      <c r="A11" t="s">
        <v>1334</v>
      </c>
      <c r="B11" s="4" t="s">
        <v>35</v>
      </c>
      <c r="C11" s="4" t="s">
        <v>1464</v>
      </c>
      <c r="D11" s="4" t="s">
        <v>39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6">
        <v>0.37509128400000002</v>
      </c>
      <c r="N11" s="1">
        <v>3450.86</v>
      </c>
    </row>
    <row r="12" spans="1:14" x14ac:dyDescent="0.25">
      <c r="A12" t="s">
        <v>1334</v>
      </c>
      <c r="B12" s="4" t="s">
        <v>35</v>
      </c>
      <c r="C12" s="4" t="s">
        <v>1464</v>
      </c>
      <c r="D12" s="4" t="s">
        <v>39</v>
      </c>
      <c r="E12" s="1">
        <v>0</v>
      </c>
      <c r="F12" s="1">
        <v>3.61</v>
      </c>
      <c r="G12" s="1">
        <v>3.95</v>
      </c>
      <c r="H12" s="1">
        <v>0</v>
      </c>
      <c r="I12" s="1">
        <v>0</v>
      </c>
      <c r="J12" s="1">
        <v>0</v>
      </c>
      <c r="K12" s="1">
        <v>0.94</v>
      </c>
      <c r="L12" s="1">
        <v>8.5</v>
      </c>
      <c r="M12" s="6">
        <v>0.56486566599999999</v>
      </c>
      <c r="N12" s="1">
        <v>40446.870000000003</v>
      </c>
    </row>
    <row r="13" spans="1:14" x14ac:dyDescent="0.25">
      <c r="A13" t="s">
        <v>1334</v>
      </c>
      <c r="B13" s="4" t="s">
        <v>35</v>
      </c>
      <c r="C13" s="4" t="s">
        <v>1465</v>
      </c>
      <c r="D13" s="4" t="s">
        <v>40</v>
      </c>
      <c r="E13" s="1">
        <v>0</v>
      </c>
      <c r="F13" s="1">
        <v>2.1800000000000002</v>
      </c>
      <c r="G13" s="1">
        <v>1.85</v>
      </c>
      <c r="H13" s="1">
        <v>0</v>
      </c>
      <c r="I13" s="1">
        <v>0</v>
      </c>
      <c r="J13" s="1">
        <v>0</v>
      </c>
      <c r="K13" s="1">
        <v>1.17</v>
      </c>
      <c r="L13" s="1">
        <v>5.2</v>
      </c>
      <c r="M13" s="6">
        <v>0.47979577299999998</v>
      </c>
      <c r="N13" s="1">
        <v>26397.83</v>
      </c>
    </row>
    <row r="14" spans="1:14" x14ac:dyDescent="0.25">
      <c r="A14" t="s">
        <v>1334</v>
      </c>
      <c r="B14" s="4" t="s">
        <v>35</v>
      </c>
      <c r="C14" s="4" t="s">
        <v>1465</v>
      </c>
      <c r="D14" s="4" t="s">
        <v>40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6">
        <v>0.58876263699999998</v>
      </c>
      <c r="N14" s="1">
        <v>3450.86</v>
      </c>
    </row>
    <row r="15" spans="1:14" x14ac:dyDescent="0.25">
      <c r="A15" t="s">
        <v>1336</v>
      </c>
      <c r="B15" s="4" t="s">
        <v>41</v>
      </c>
      <c r="C15" s="4" t="s">
        <v>1689</v>
      </c>
      <c r="D15" s="4" t="s">
        <v>42</v>
      </c>
      <c r="E15" s="1">
        <v>0</v>
      </c>
      <c r="F15" s="1">
        <v>1.98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2.98</v>
      </c>
      <c r="M15" s="6">
        <v>0.64499573600000004</v>
      </c>
      <c r="N15" s="1">
        <v>12267.15</v>
      </c>
    </row>
    <row r="16" spans="1:14" x14ac:dyDescent="0.25">
      <c r="A16" t="s">
        <v>1336</v>
      </c>
      <c r="B16" s="4" t="s">
        <v>41</v>
      </c>
      <c r="C16" s="4" t="s">
        <v>1514</v>
      </c>
      <c r="D16" s="4" t="s">
        <v>43</v>
      </c>
      <c r="E16" s="1">
        <v>0</v>
      </c>
      <c r="F16" s="1">
        <v>4.55</v>
      </c>
      <c r="G16" s="1">
        <v>5.33</v>
      </c>
      <c r="H16" s="1">
        <v>0</v>
      </c>
      <c r="I16" s="1">
        <v>0</v>
      </c>
      <c r="J16" s="1">
        <v>1</v>
      </c>
      <c r="K16" s="1">
        <v>1</v>
      </c>
      <c r="L16" s="1">
        <v>11.88</v>
      </c>
      <c r="M16" s="6">
        <v>0.49931682599999999</v>
      </c>
      <c r="N16" s="1">
        <v>56407.74</v>
      </c>
    </row>
    <row r="17" spans="1:14" x14ac:dyDescent="0.25">
      <c r="A17" t="s">
        <v>1336</v>
      </c>
      <c r="B17" s="4" t="s">
        <v>41</v>
      </c>
      <c r="C17" s="4" t="s">
        <v>1515</v>
      </c>
      <c r="D17" s="4" t="s">
        <v>44</v>
      </c>
      <c r="E17" s="1">
        <v>0</v>
      </c>
      <c r="F17" s="1">
        <v>8.2100000000000009</v>
      </c>
      <c r="G17" s="1">
        <v>1.94</v>
      </c>
      <c r="H17" s="1">
        <v>0</v>
      </c>
      <c r="I17" s="1">
        <v>0</v>
      </c>
      <c r="J17" s="1">
        <v>2</v>
      </c>
      <c r="K17" s="1">
        <v>2</v>
      </c>
      <c r="L17" s="1">
        <v>14.15</v>
      </c>
      <c r="M17" s="6">
        <v>0.50647098300000004</v>
      </c>
      <c r="N17" s="1">
        <v>72157.740000000005</v>
      </c>
    </row>
    <row r="18" spans="1:14" x14ac:dyDescent="0.25">
      <c r="A18" t="s">
        <v>1336</v>
      </c>
      <c r="B18" s="4" t="s">
        <v>41</v>
      </c>
      <c r="C18" s="4" t="s">
        <v>1516</v>
      </c>
      <c r="D18" s="4" t="s">
        <v>45</v>
      </c>
      <c r="E18" s="1">
        <v>0</v>
      </c>
      <c r="F18" s="1">
        <v>5.47</v>
      </c>
      <c r="G18" s="1">
        <v>1</v>
      </c>
      <c r="H18" s="1">
        <v>0</v>
      </c>
      <c r="I18" s="1">
        <v>0</v>
      </c>
      <c r="J18" s="1">
        <v>2</v>
      </c>
      <c r="K18" s="1">
        <v>0</v>
      </c>
      <c r="L18" s="1">
        <v>8.4700000000000006</v>
      </c>
      <c r="M18" s="6">
        <v>0.40671729499999998</v>
      </c>
      <c r="N18" s="1">
        <v>37547.61</v>
      </c>
    </row>
    <row r="19" spans="1:14" x14ac:dyDescent="0.25">
      <c r="A19" t="s">
        <v>1336</v>
      </c>
      <c r="B19" s="4" t="s">
        <v>41</v>
      </c>
      <c r="C19" s="4" t="s">
        <v>1517</v>
      </c>
      <c r="D19" s="4" t="s">
        <v>46</v>
      </c>
      <c r="E19" s="1">
        <v>0</v>
      </c>
      <c r="F19" s="1">
        <v>3.75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3.75</v>
      </c>
      <c r="M19" s="6">
        <v>0.486166714</v>
      </c>
      <c r="N19" s="1">
        <v>14181.71</v>
      </c>
    </row>
    <row r="20" spans="1:14" x14ac:dyDescent="0.25">
      <c r="A20" t="s">
        <v>1336</v>
      </c>
      <c r="B20" s="4" t="s">
        <v>41</v>
      </c>
      <c r="C20" s="4" t="s">
        <v>1518</v>
      </c>
      <c r="D20" s="4" t="s">
        <v>47</v>
      </c>
      <c r="E20" s="1">
        <v>0.16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6">
        <v>0.46007769399999998</v>
      </c>
      <c r="N20" s="1">
        <v>552.14</v>
      </c>
    </row>
    <row r="21" spans="1:14" x14ac:dyDescent="0.25">
      <c r="A21" t="s">
        <v>1336</v>
      </c>
      <c r="B21" s="4" t="s">
        <v>41</v>
      </c>
      <c r="C21" s="4" t="s">
        <v>1518</v>
      </c>
      <c r="D21" s="4" t="s">
        <v>47</v>
      </c>
      <c r="E21" s="1">
        <v>0.34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6">
        <v>0.70569960600000003</v>
      </c>
      <c r="N21" s="1">
        <v>1173.29</v>
      </c>
    </row>
    <row r="22" spans="1:14" x14ac:dyDescent="0.25">
      <c r="A22" t="s">
        <v>1336</v>
      </c>
      <c r="B22" s="4" t="s">
        <v>41</v>
      </c>
      <c r="C22" s="4" t="s">
        <v>1518</v>
      </c>
      <c r="D22" s="4" t="s">
        <v>47</v>
      </c>
      <c r="E22" s="1">
        <v>0</v>
      </c>
      <c r="F22" s="1">
        <v>6.28</v>
      </c>
      <c r="G22" s="1">
        <v>1.5</v>
      </c>
      <c r="H22" s="1">
        <v>0</v>
      </c>
      <c r="I22" s="1">
        <v>0</v>
      </c>
      <c r="J22" s="1">
        <v>1.05</v>
      </c>
      <c r="K22" s="1">
        <v>0</v>
      </c>
      <c r="L22" s="1">
        <v>8.83</v>
      </c>
      <c r="M22" s="6">
        <v>0.425623539</v>
      </c>
      <c r="N22" s="1">
        <v>36745.85</v>
      </c>
    </row>
    <row r="23" spans="1:14" x14ac:dyDescent="0.25">
      <c r="A23" t="s">
        <v>1338</v>
      </c>
      <c r="B23" s="4" t="s">
        <v>48</v>
      </c>
      <c r="C23" s="4" t="s">
        <v>1534</v>
      </c>
      <c r="D23" s="4" t="s">
        <v>49</v>
      </c>
      <c r="E23" s="1">
        <v>0</v>
      </c>
      <c r="F23" s="1">
        <v>27.57</v>
      </c>
      <c r="G23" s="1">
        <v>40.6</v>
      </c>
      <c r="H23" s="1">
        <v>0</v>
      </c>
      <c r="I23" s="1">
        <v>0.61</v>
      </c>
      <c r="J23" s="1">
        <v>1.2</v>
      </c>
      <c r="K23" s="1">
        <v>6.59</v>
      </c>
      <c r="L23" s="1">
        <v>76.569999999999993</v>
      </c>
      <c r="M23" s="6">
        <v>0.05</v>
      </c>
      <c r="N23" s="1">
        <v>272940.71999999997</v>
      </c>
    </row>
    <row r="24" spans="1:14" x14ac:dyDescent="0.25">
      <c r="A24" t="s">
        <v>1338</v>
      </c>
      <c r="B24" s="4" t="s">
        <v>48</v>
      </c>
      <c r="C24" s="4" t="s">
        <v>1551</v>
      </c>
      <c r="D24" s="4" t="s">
        <v>50</v>
      </c>
      <c r="E24" s="1">
        <v>0</v>
      </c>
      <c r="F24" s="1">
        <v>11.35</v>
      </c>
      <c r="G24" s="1">
        <v>5.25</v>
      </c>
      <c r="H24" s="1">
        <v>0</v>
      </c>
      <c r="I24" s="1">
        <v>0</v>
      </c>
      <c r="J24" s="1">
        <v>0.99</v>
      </c>
      <c r="K24" s="1">
        <v>1.44</v>
      </c>
      <c r="L24" s="1">
        <v>19.03</v>
      </c>
      <c r="M24" s="6">
        <v>0.25455576400000002</v>
      </c>
      <c r="N24" s="1">
        <v>75889.42</v>
      </c>
    </row>
    <row r="25" spans="1:14" x14ac:dyDescent="0.25">
      <c r="A25" t="s">
        <v>1340</v>
      </c>
      <c r="B25" s="4" t="s">
        <v>51</v>
      </c>
      <c r="C25" s="4" t="s">
        <v>1560</v>
      </c>
      <c r="D25" s="4" t="s">
        <v>52</v>
      </c>
      <c r="E25" s="1">
        <v>0</v>
      </c>
      <c r="F25" s="1">
        <v>0.72</v>
      </c>
      <c r="G25" s="1">
        <v>1.31</v>
      </c>
      <c r="H25" s="1">
        <v>0</v>
      </c>
      <c r="I25" s="1">
        <v>0</v>
      </c>
      <c r="J25" s="1">
        <v>0</v>
      </c>
      <c r="K25" s="1">
        <v>1.92</v>
      </c>
      <c r="L25" s="1">
        <v>3.95</v>
      </c>
      <c r="M25" s="6">
        <v>0.22183355799999999</v>
      </c>
      <c r="N25" s="1">
        <v>18951.8</v>
      </c>
    </row>
    <row r="26" spans="1:14" x14ac:dyDescent="0.25">
      <c r="A26" t="s">
        <v>1340</v>
      </c>
      <c r="B26" s="4" t="s">
        <v>51</v>
      </c>
      <c r="C26" s="4" t="s">
        <v>1561</v>
      </c>
      <c r="D26" s="4" t="s">
        <v>53</v>
      </c>
      <c r="E26" s="1">
        <v>0</v>
      </c>
      <c r="F26" s="1">
        <v>4.76</v>
      </c>
      <c r="G26" s="1">
        <v>1.26</v>
      </c>
      <c r="H26" s="1">
        <v>0</v>
      </c>
      <c r="I26" s="1">
        <v>0</v>
      </c>
      <c r="J26" s="1">
        <v>1</v>
      </c>
      <c r="K26" s="1">
        <v>0.32</v>
      </c>
      <c r="L26" s="1">
        <v>7.34</v>
      </c>
      <c r="M26" s="6">
        <v>0.214007322</v>
      </c>
      <c r="N26" s="1">
        <v>28851.22</v>
      </c>
    </row>
    <row r="27" spans="1:14" x14ac:dyDescent="0.25">
      <c r="A27" t="s">
        <v>1340</v>
      </c>
      <c r="B27" s="4" t="s">
        <v>51</v>
      </c>
      <c r="C27" s="4" t="s">
        <v>1562</v>
      </c>
      <c r="D27" s="4" t="s">
        <v>54</v>
      </c>
      <c r="E27" s="1">
        <v>0</v>
      </c>
      <c r="F27" s="1">
        <v>9.93</v>
      </c>
      <c r="G27" s="1">
        <v>0</v>
      </c>
      <c r="H27" s="1">
        <v>0</v>
      </c>
      <c r="I27" s="1">
        <v>0</v>
      </c>
      <c r="J27" s="1">
        <v>0</v>
      </c>
      <c r="K27" s="1">
        <v>1.24</v>
      </c>
      <c r="L27" s="1">
        <v>11.17</v>
      </c>
      <c r="M27" s="6">
        <v>0.35643743300000003</v>
      </c>
      <c r="N27" s="1">
        <v>45843.12</v>
      </c>
    </row>
    <row r="28" spans="1:14" x14ac:dyDescent="0.25">
      <c r="A28" t="s">
        <v>1340</v>
      </c>
      <c r="B28" s="4" t="s">
        <v>51</v>
      </c>
      <c r="C28" s="4" t="s">
        <v>1563</v>
      </c>
      <c r="D28" s="4" t="s">
        <v>55</v>
      </c>
      <c r="E28" s="1">
        <v>0</v>
      </c>
      <c r="F28" s="1">
        <v>27.43</v>
      </c>
      <c r="G28" s="1">
        <v>4.87</v>
      </c>
      <c r="H28" s="1">
        <v>0</v>
      </c>
      <c r="I28" s="1">
        <v>0</v>
      </c>
      <c r="J28" s="1">
        <v>0</v>
      </c>
      <c r="K28" s="1">
        <v>1</v>
      </c>
      <c r="L28" s="1">
        <v>33.299999999999997</v>
      </c>
      <c r="M28" s="6">
        <v>0.37010958599999999</v>
      </c>
      <c r="N28" s="1">
        <v>129030.86</v>
      </c>
    </row>
    <row r="29" spans="1:14" x14ac:dyDescent="0.25">
      <c r="A29" t="s">
        <v>1340</v>
      </c>
      <c r="B29" s="4" t="s">
        <v>51</v>
      </c>
      <c r="C29" s="4" t="s">
        <v>1564</v>
      </c>
      <c r="D29" s="4" t="s">
        <v>56</v>
      </c>
      <c r="E29" s="1">
        <v>0</v>
      </c>
      <c r="F29" s="1">
        <v>49.33</v>
      </c>
      <c r="G29" s="1">
        <v>14.29</v>
      </c>
      <c r="H29" s="1">
        <v>0.16</v>
      </c>
      <c r="I29" s="1">
        <v>0</v>
      </c>
      <c r="J29" s="1">
        <v>3</v>
      </c>
      <c r="K29" s="1">
        <v>6.27</v>
      </c>
      <c r="L29" s="1">
        <v>73.05</v>
      </c>
      <c r="M29" s="6">
        <v>0.27782194599999999</v>
      </c>
      <c r="N29" s="1">
        <v>293973.11</v>
      </c>
    </row>
    <row r="30" spans="1:14" x14ac:dyDescent="0.25">
      <c r="A30" t="s">
        <v>1342</v>
      </c>
      <c r="B30" s="4" t="s">
        <v>57</v>
      </c>
      <c r="C30" s="4" t="s">
        <v>1589</v>
      </c>
      <c r="D30" s="4" t="s">
        <v>58</v>
      </c>
      <c r="E30" s="1">
        <v>0</v>
      </c>
      <c r="F30" s="1">
        <v>7.24</v>
      </c>
      <c r="G30" s="1">
        <v>2.66</v>
      </c>
      <c r="H30" s="1">
        <v>0</v>
      </c>
      <c r="I30" s="1">
        <v>0</v>
      </c>
      <c r="J30" s="1">
        <v>0</v>
      </c>
      <c r="K30" s="1">
        <v>1</v>
      </c>
      <c r="L30" s="1">
        <v>10.9</v>
      </c>
      <c r="M30" s="6">
        <v>0.23422338000000001</v>
      </c>
      <c r="N30" s="1">
        <v>42435.24</v>
      </c>
    </row>
    <row r="31" spans="1:14" x14ac:dyDescent="0.25">
      <c r="A31" t="s">
        <v>1342</v>
      </c>
      <c r="B31" s="4" t="s">
        <v>57</v>
      </c>
      <c r="C31" s="4" t="s">
        <v>1590</v>
      </c>
      <c r="D31" s="4" t="s">
        <v>59</v>
      </c>
      <c r="E31" s="1">
        <v>0</v>
      </c>
      <c r="F31" s="1">
        <v>1.88</v>
      </c>
      <c r="G31" s="1">
        <v>3</v>
      </c>
      <c r="H31" s="1">
        <v>0</v>
      </c>
      <c r="I31" s="1">
        <v>0</v>
      </c>
      <c r="J31" s="1">
        <v>1</v>
      </c>
      <c r="K31" s="1">
        <v>0</v>
      </c>
      <c r="L31" s="1">
        <v>5.88</v>
      </c>
      <c r="M31" s="6">
        <v>0.431200582</v>
      </c>
      <c r="N31" s="1">
        <v>26312.25</v>
      </c>
    </row>
    <row r="32" spans="1:14" x14ac:dyDescent="0.25">
      <c r="A32" t="s">
        <v>1342</v>
      </c>
      <c r="B32" s="4" t="s">
        <v>57</v>
      </c>
      <c r="C32" s="4" t="s">
        <v>1591</v>
      </c>
      <c r="D32" s="4" t="s">
        <v>60</v>
      </c>
      <c r="E32" s="1">
        <v>0</v>
      </c>
      <c r="F32" s="1">
        <v>4.4000000000000004</v>
      </c>
      <c r="G32" s="1">
        <v>5.79</v>
      </c>
      <c r="H32" s="1">
        <v>0</v>
      </c>
      <c r="I32" s="1">
        <v>0</v>
      </c>
      <c r="J32" s="1">
        <v>0.17</v>
      </c>
      <c r="K32" s="1">
        <v>1</v>
      </c>
      <c r="L32" s="1">
        <v>11.36</v>
      </c>
      <c r="M32" s="6">
        <v>0.36201975400000003</v>
      </c>
      <c r="N32" s="1">
        <v>48372.36</v>
      </c>
    </row>
    <row r="33" spans="1:14" x14ac:dyDescent="0.25">
      <c r="A33" t="s">
        <v>1342</v>
      </c>
      <c r="B33" s="4" t="s">
        <v>57</v>
      </c>
      <c r="C33" s="4" t="s">
        <v>1592</v>
      </c>
      <c r="D33" s="4" t="s">
        <v>61</v>
      </c>
      <c r="E33" s="1">
        <v>0</v>
      </c>
      <c r="F33" s="1">
        <v>7.05</v>
      </c>
      <c r="G33" s="1">
        <v>6.22</v>
      </c>
      <c r="H33" s="1">
        <v>0</v>
      </c>
      <c r="I33" s="1">
        <v>1</v>
      </c>
      <c r="J33" s="1">
        <v>0</v>
      </c>
      <c r="K33" s="1">
        <v>0.25</v>
      </c>
      <c r="L33" s="1">
        <v>14.52</v>
      </c>
      <c r="M33" s="6">
        <v>0.41046131800000002</v>
      </c>
      <c r="N33" s="1">
        <v>59895.26</v>
      </c>
    </row>
    <row r="34" spans="1:14" x14ac:dyDescent="0.25">
      <c r="A34" t="s">
        <v>1342</v>
      </c>
      <c r="B34" s="4" t="s">
        <v>57</v>
      </c>
      <c r="C34" s="4" t="s">
        <v>1593</v>
      </c>
      <c r="D34" s="4" t="s">
        <v>62</v>
      </c>
      <c r="E34" s="1">
        <v>0</v>
      </c>
      <c r="F34" s="1">
        <v>8.83</v>
      </c>
      <c r="G34" s="1">
        <v>5.62</v>
      </c>
      <c r="H34" s="1">
        <v>0</v>
      </c>
      <c r="I34" s="1">
        <v>0</v>
      </c>
      <c r="J34" s="1">
        <v>0</v>
      </c>
      <c r="K34" s="1">
        <v>0</v>
      </c>
      <c r="L34" s="1">
        <v>14.45</v>
      </c>
      <c r="M34" s="6">
        <v>0.437920578</v>
      </c>
      <c r="N34" s="1">
        <v>56748.84</v>
      </c>
    </row>
    <row r="35" spans="1:14" x14ac:dyDescent="0.25">
      <c r="A35" t="s">
        <v>1342</v>
      </c>
      <c r="B35" s="4" t="s">
        <v>57</v>
      </c>
      <c r="C35" s="4" t="s">
        <v>1594</v>
      </c>
      <c r="D35" s="4" t="s">
        <v>63</v>
      </c>
      <c r="E35" s="1">
        <v>0</v>
      </c>
      <c r="F35" s="1">
        <v>14.84</v>
      </c>
      <c r="G35" s="1">
        <v>4.3</v>
      </c>
      <c r="H35" s="1">
        <v>0</v>
      </c>
      <c r="I35" s="1">
        <v>0</v>
      </c>
      <c r="J35" s="1">
        <v>1.97</v>
      </c>
      <c r="K35" s="1">
        <v>0</v>
      </c>
      <c r="L35" s="1">
        <v>21.11</v>
      </c>
      <c r="M35" s="6">
        <v>0.140880802</v>
      </c>
      <c r="N35" s="1">
        <v>77399.210000000006</v>
      </c>
    </row>
    <row r="36" spans="1:14" x14ac:dyDescent="0.25">
      <c r="A36" t="s">
        <v>1342</v>
      </c>
      <c r="B36" s="4" t="s">
        <v>57</v>
      </c>
      <c r="C36" s="4" t="s">
        <v>1595</v>
      </c>
      <c r="D36" s="4" t="s">
        <v>64</v>
      </c>
      <c r="E36" s="1">
        <v>0</v>
      </c>
      <c r="F36" s="1">
        <v>2</v>
      </c>
      <c r="G36" s="1">
        <v>0.32</v>
      </c>
      <c r="H36" s="1">
        <v>0</v>
      </c>
      <c r="I36" s="1">
        <v>0</v>
      </c>
      <c r="J36" s="1">
        <v>0</v>
      </c>
      <c r="K36" s="1">
        <v>0</v>
      </c>
      <c r="L36" s="1">
        <v>2.3199999999999998</v>
      </c>
      <c r="M36" s="6">
        <v>0.32740398999999998</v>
      </c>
      <c r="N36" s="1">
        <v>8632.7099999999991</v>
      </c>
    </row>
    <row r="37" spans="1:14" x14ac:dyDescent="0.25">
      <c r="A37" t="s">
        <v>1342</v>
      </c>
      <c r="B37" s="4" t="s">
        <v>57</v>
      </c>
      <c r="C37" s="4" t="s">
        <v>1596</v>
      </c>
      <c r="D37" s="4" t="s">
        <v>65</v>
      </c>
      <c r="E37" s="1">
        <v>0</v>
      </c>
      <c r="F37" s="1">
        <v>6.96</v>
      </c>
      <c r="G37" s="1">
        <v>4.12</v>
      </c>
      <c r="H37" s="1">
        <v>0</v>
      </c>
      <c r="I37" s="1">
        <v>0</v>
      </c>
      <c r="J37" s="1">
        <v>0.69</v>
      </c>
      <c r="K37" s="1">
        <v>0</v>
      </c>
      <c r="L37" s="1">
        <v>11.77</v>
      </c>
      <c r="M37" s="6">
        <v>0.46035518199999997</v>
      </c>
      <c r="N37" s="1">
        <v>48457.01</v>
      </c>
    </row>
    <row r="38" spans="1:14" x14ac:dyDescent="0.25">
      <c r="A38" t="s">
        <v>1347</v>
      </c>
      <c r="B38" s="4" t="s">
        <v>66</v>
      </c>
      <c r="C38" s="4" t="s">
        <v>1622</v>
      </c>
      <c r="D38" s="4" t="s">
        <v>67</v>
      </c>
      <c r="E38" s="1">
        <v>0</v>
      </c>
      <c r="F38" s="1">
        <v>6.53</v>
      </c>
      <c r="G38" s="1">
        <v>10.27</v>
      </c>
      <c r="H38" s="1">
        <v>1</v>
      </c>
      <c r="I38" s="1">
        <v>0</v>
      </c>
      <c r="J38" s="1">
        <v>1.22</v>
      </c>
      <c r="K38" s="1">
        <v>4.43</v>
      </c>
      <c r="L38" s="1">
        <v>23.45</v>
      </c>
      <c r="M38" s="6">
        <v>0.47391121600000002</v>
      </c>
      <c r="N38" s="1">
        <v>120958.46</v>
      </c>
    </row>
    <row r="39" spans="1:14" x14ac:dyDescent="0.25">
      <c r="A39" t="s">
        <v>1347</v>
      </c>
      <c r="B39" s="4" t="s">
        <v>66</v>
      </c>
      <c r="C39" s="4" t="s">
        <v>1624</v>
      </c>
      <c r="D39" s="4" t="s">
        <v>68</v>
      </c>
      <c r="E39" s="1">
        <v>0</v>
      </c>
      <c r="F39" s="1">
        <v>12.38</v>
      </c>
      <c r="G39" s="1">
        <v>6.27</v>
      </c>
      <c r="H39" s="1">
        <v>0</v>
      </c>
      <c r="I39" s="1">
        <v>0</v>
      </c>
      <c r="J39" s="1">
        <v>0</v>
      </c>
      <c r="K39" s="1">
        <v>0.48</v>
      </c>
      <c r="L39" s="1">
        <v>19.13</v>
      </c>
      <c r="M39" s="6">
        <v>0.33466643600000001</v>
      </c>
      <c r="N39" s="1">
        <v>74236.740000000005</v>
      </c>
    </row>
    <row r="40" spans="1:14" x14ac:dyDescent="0.25">
      <c r="A40" t="s">
        <v>1347</v>
      </c>
      <c r="B40" s="4" t="s">
        <v>66</v>
      </c>
      <c r="C40" s="4" t="s">
        <v>1625</v>
      </c>
      <c r="D40" s="4" t="s">
        <v>69</v>
      </c>
      <c r="E40" s="1">
        <v>0</v>
      </c>
      <c r="F40" s="1">
        <v>5.08</v>
      </c>
      <c r="G40" s="1">
        <v>12.55</v>
      </c>
      <c r="H40" s="1">
        <v>0</v>
      </c>
      <c r="I40" s="1">
        <v>0</v>
      </c>
      <c r="J40" s="1">
        <v>0</v>
      </c>
      <c r="K40" s="1">
        <v>3.33</v>
      </c>
      <c r="L40" s="1">
        <v>20.96</v>
      </c>
      <c r="M40" s="6">
        <v>0.37616485100000002</v>
      </c>
      <c r="N40" s="1">
        <v>95638.98</v>
      </c>
    </row>
    <row r="41" spans="1:14" x14ac:dyDescent="0.25">
      <c r="A41" t="s">
        <v>1347</v>
      </c>
      <c r="B41" s="4" t="s">
        <v>66</v>
      </c>
      <c r="C41" s="4" t="s">
        <v>1627</v>
      </c>
      <c r="D41" s="4" t="s">
        <v>70</v>
      </c>
      <c r="E41" s="1">
        <v>0</v>
      </c>
      <c r="F41" s="1">
        <v>12.06</v>
      </c>
      <c r="G41" s="1">
        <v>9.69</v>
      </c>
      <c r="H41" s="1">
        <v>0</v>
      </c>
      <c r="I41" s="1">
        <v>0</v>
      </c>
      <c r="J41" s="1">
        <v>0.16</v>
      </c>
      <c r="K41" s="1">
        <v>0.5</v>
      </c>
      <c r="L41" s="1">
        <v>22.41</v>
      </c>
      <c r="M41" s="6">
        <v>0.56108991200000002</v>
      </c>
      <c r="N41" s="1">
        <v>95108.55</v>
      </c>
    </row>
    <row r="42" spans="1:14" x14ac:dyDescent="0.25">
      <c r="A42" t="s">
        <v>1347</v>
      </c>
      <c r="B42" s="4" t="s">
        <v>66</v>
      </c>
      <c r="C42" s="4" t="s">
        <v>1628</v>
      </c>
      <c r="D42" s="4" t="s">
        <v>71</v>
      </c>
      <c r="E42" s="1">
        <v>0</v>
      </c>
      <c r="F42" s="1">
        <v>11.45</v>
      </c>
      <c r="G42" s="1">
        <v>11.14</v>
      </c>
      <c r="H42" s="1">
        <v>0</v>
      </c>
      <c r="I42" s="1">
        <v>0</v>
      </c>
      <c r="J42" s="1">
        <v>0.22</v>
      </c>
      <c r="K42" s="1">
        <v>2.29</v>
      </c>
      <c r="L42" s="1">
        <v>25.1</v>
      </c>
      <c r="M42" s="6">
        <v>0.45903144699999998</v>
      </c>
      <c r="N42" s="1">
        <v>111410.71</v>
      </c>
    </row>
    <row r="43" spans="1:14" x14ac:dyDescent="0.25">
      <c r="A43" t="s">
        <v>1350</v>
      </c>
      <c r="B43" s="4" t="s">
        <v>72</v>
      </c>
      <c r="C43" s="4" t="s">
        <v>1653</v>
      </c>
      <c r="D43" s="4" t="s">
        <v>73</v>
      </c>
      <c r="E43" s="1">
        <v>0</v>
      </c>
      <c r="F43" s="1">
        <v>3.72</v>
      </c>
      <c r="G43" s="1">
        <v>5.36</v>
      </c>
      <c r="H43" s="1">
        <v>0</v>
      </c>
      <c r="I43" s="1">
        <v>0</v>
      </c>
      <c r="J43" s="1">
        <v>0</v>
      </c>
      <c r="K43" s="1">
        <v>0</v>
      </c>
      <c r="L43" s="1">
        <v>9.08</v>
      </c>
      <c r="M43" s="6">
        <v>0.9</v>
      </c>
      <c r="N43" s="1">
        <v>41946.63</v>
      </c>
    </row>
    <row r="44" spans="1:14" x14ac:dyDescent="0.25">
      <c r="A44" t="s">
        <v>1350</v>
      </c>
      <c r="B44" s="4" t="s">
        <v>72</v>
      </c>
      <c r="C44" s="4" t="s">
        <v>1655</v>
      </c>
      <c r="D44" s="4" t="s">
        <v>74</v>
      </c>
      <c r="E44" s="1">
        <v>0</v>
      </c>
      <c r="F44" s="1">
        <v>7.82</v>
      </c>
      <c r="G44" s="1">
        <v>1.81</v>
      </c>
      <c r="H44" s="1">
        <v>0</v>
      </c>
      <c r="I44" s="1">
        <v>0</v>
      </c>
      <c r="J44" s="1">
        <v>0.66</v>
      </c>
      <c r="K44" s="1">
        <v>0.02</v>
      </c>
      <c r="L44" s="1">
        <v>10.31</v>
      </c>
      <c r="M44" s="6">
        <v>0.75226515199999999</v>
      </c>
      <c r="N44" s="1">
        <v>45825.67</v>
      </c>
    </row>
    <row r="45" spans="1:14" x14ac:dyDescent="0.25">
      <c r="A45" t="s">
        <v>1350</v>
      </c>
      <c r="B45" s="4" t="s">
        <v>72</v>
      </c>
      <c r="C45" s="4" t="s">
        <v>1660</v>
      </c>
      <c r="D45" s="4" t="s">
        <v>75</v>
      </c>
      <c r="E45" s="1">
        <v>0</v>
      </c>
      <c r="F45" s="1">
        <v>23.32</v>
      </c>
      <c r="G45" s="1">
        <v>19.39</v>
      </c>
      <c r="H45" s="1">
        <v>1.9</v>
      </c>
      <c r="I45" s="1">
        <v>0</v>
      </c>
      <c r="J45" s="1">
        <v>0.51</v>
      </c>
      <c r="K45" s="1">
        <v>4.9000000000000004</v>
      </c>
      <c r="L45" s="1">
        <v>50.02</v>
      </c>
      <c r="M45" s="6">
        <v>0.52094019300000005</v>
      </c>
      <c r="N45" s="1">
        <v>232661.32</v>
      </c>
    </row>
    <row r="46" spans="1:14" x14ac:dyDescent="0.25">
      <c r="A46" t="s">
        <v>1350</v>
      </c>
      <c r="B46" s="4" t="s">
        <v>72</v>
      </c>
      <c r="C46" s="4" t="s">
        <v>1661</v>
      </c>
      <c r="D46" s="4" t="s">
        <v>76</v>
      </c>
      <c r="E46" s="1">
        <v>0</v>
      </c>
      <c r="F46" s="1">
        <v>15.09</v>
      </c>
      <c r="G46" s="1">
        <v>15.4</v>
      </c>
      <c r="H46" s="1">
        <v>0</v>
      </c>
      <c r="I46" s="1">
        <v>0</v>
      </c>
      <c r="J46" s="1">
        <v>0</v>
      </c>
      <c r="K46" s="1">
        <v>6.79</v>
      </c>
      <c r="L46" s="1">
        <v>37.28</v>
      </c>
      <c r="M46" s="6">
        <v>0.34801648800000001</v>
      </c>
      <c r="N46" s="1">
        <v>167613.82999999999</v>
      </c>
    </row>
    <row r="47" spans="1:14" x14ac:dyDescent="0.25">
      <c r="A47" t="s">
        <v>1350</v>
      </c>
      <c r="B47" s="4" t="s">
        <v>72</v>
      </c>
      <c r="C47" s="4" t="s">
        <v>1662</v>
      </c>
      <c r="D47" s="4" t="s">
        <v>77</v>
      </c>
      <c r="E47" s="1">
        <v>0</v>
      </c>
      <c r="F47" s="1">
        <v>7.36</v>
      </c>
      <c r="G47" s="1">
        <v>13.34</v>
      </c>
      <c r="H47" s="1">
        <v>1</v>
      </c>
      <c r="I47" s="1">
        <v>0</v>
      </c>
      <c r="J47" s="1">
        <v>0</v>
      </c>
      <c r="K47" s="1">
        <v>2.36</v>
      </c>
      <c r="L47" s="1">
        <v>24.06</v>
      </c>
      <c r="M47" s="6">
        <v>0.27301301900000002</v>
      </c>
      <c r="N47" s="1">
        <v>98945.76</v>
      </c>
    </row>
    <row r="48" spans="1:14" x14ac:dyDescent="0.25">
      <c r="A48" t="s">
        <v>1350</v>
      </c>
      <c r="B48" s="4" t="s">
        <v>72</v>
      </c>
      <c r="C48" s="4" t="s">
        <v>1663</v>
      </c>
      <c r="D48" s="4" t="s">
        <v>78</v>
      </c>
      <c r="E48" s="1">
        <v>0</v>
      </c>
      <c r="F48" s="1">
        <v>3.03</v>
      </c>
      <c r="G48" s="1">
        <v>4.0199999999999996</v>
      </c>
      <c r="H48" s="1">
        <v>0</v>
      </c>
      <c r="I48" s="1">
        <v>0</v>
      </c>
      <c r="J48" s="1">
        <v>0</v>
      </c>
      <c r="K48" s="1">
        <v>1.46</v>
      </c>
      <c r="L48" s="1">
        <v>8.51</v>
      </c>
      <c r="M48" s="6">
        <v>0.19151551</v>
      </c>
      <c r="N48" s="1">
        <v>34184.04</v>
      </c>
    </row>
    <row r="49" spans="1:14" x14ac:dyDescent="0.25">
      <c r="A49" t="s">
        <v>1350</v>
      </c>
      <c r="B49" s="4" t="s">
        <v>72</v>
      </c>
      <c r="C49" s="4" t="s">
        <v>1664</v>
      </c>
      <c r="D49" s="4" t="s">
        <v>79</v>
      </c>
      <c r="E49" s="1">
        <v>0</v>
      </c>
      <c r="F49" s="1">
        <v>1.68</v>
      </c>
      <c r="G49" s="1">
        <v>1</v>
      </c>
      <c r="H49" s="1">
        <v>0</v>
      </c>
      <c r="I49" s="1">
        <v>0</v>
      </c>
      <c r="J49" s="1">
        <v>0</v>
      </c>
      <c r="K49" s="1">
        <v>1</v>
      </c>
      <c r="L49" s="1">
        <v>3.68</v>
      </c>
      <c r="M49" s="6">
        <v>0.45276671200000002</v>
      </c>
      <c r="N49" s="1">
        <v>19006.150000000001</v>
      </c>
    </row>
    <row r="50" spans="1:14" x14ac:dyDescent="0.25">
      <c r="A50" t="s">
        <v>1350</v>
      </c>
      <c r="B50" s="4" t="s">
        <v>72</v>
      </c>
      <c r="C50" s="4" t="s">
        <v>1665</v>
      </c>
      <c r="D50" s="4" t="s">
        <v>80</v>
      </c>
      <c r="E50" s="1">
        <v>0</v>
      </c>
      <c r="F50" s="1">
        <v>6.43</v>
      </c>
      <c r="G50" s="1">
        <v>10.4</v>
      </c>
      <c r="H50" s="1">
        <v>0</v>
      </c>
      <c r="I50" s="1">
        <v>0</v>
      </c>
      <c r="J50" s="1">
        <v>1</v>
      </c>
      <c r="K50" s="1">
        <v>2.6</v>
      </c>
      <c r="L50" s="1">
        <v>20.43</v>
      </c>
      <c r="M50" s="6">
        <v>0.31234385799999997</v>
      </c>
      <c r="N50" s="1">
        <v>88803.73</v>
      </c>
    </row>
    <row r="51" spans="1:14" x14ac:dyDescent="0.25">
      <c r="A51" t="s">
        <v>1350</v>
      </c>
      <c r="B51" s="4" t="s">
        <v>72</v>
      </c>
      <c r="C51" s="4" t="s">
        <v>1666</v>
      </c>
      <c r="D51" s="4" t="s">
        <v>81</v>
      </c>
      <c r="E51" s="1">
        <v>0</v>
      </c>
      <c r="F51" s="1">
        <v>2.39</v>
      </c>
      <c r="G51" s="1">
        <v>2.0099999999999998</v>
      </c>
      <c r="H51" s="1">
        <v>0.97</v>
      </c>
      <c r="I51" s="1">
        <v>0</v>
      </c>
      <c r="J51" s="1">
        <v>0</v>
      </c>
      <c r="K51" s="1">
        <v>0</v>
      </c>
      <c r="L51" s="1">
        <v>5.37</v>
      </c>
      <c r="M51" s="6">
        <v>0.75610837900000005</v>
      </c>
      <c r="N51" s="1">
        <v>25430.84</v>
      </c>
    </row>
    <row r="52" spans="1:14" x14ac:dyDescent="0.25">
      <c r="A52" t="s">
        <v>1350</v>
      </c>
      <c r="B52" s="4" t="s">
        <v>72</v>
      </c>
      <c r="C52" s="4" t="s">
        <v>1667</v>
      </c>
      <c r="D52" s="4" t="s">
        <v>82</v>
      </c>
      <c r="E52" s="1">
        <v>0</v>
      </c>
      <c r="F52" s="1">
        <v>0.88</v>
      </c>
      <c r="G52" s="1">
        <v>3</v>
      </c>
      <c r="H52" s="1">
        <v>0</v>
      </c>
      <c r="I52" s="1">
        <v>0</v>
      </c>
      <c r="J52" s="1">
        <v>0</v>
      </c>
      <c r="K52" s="1">
        <v>0</v>
      </c>
      <c r="L52" s="1">
        <v>3.88</v>
      </c>
      <c r="M52" s="6">
        <v>0.36620006900000002</v>
      </c>
      <c r="N52" s="1">
        <v>15506.63</v>
      </c>
    </row>
    <row r="53" spans="1:14" x14ac:dyDescent="0.25">
      <c r="A53" t="s">
        <v>1350</v>
      </c>
      <c r="B53" s="4" t="s">
        <v>72</v>
      </c>
      <c r="C53" s="4" t="s">
        <v>1668</v>
      </c>
      <c r="D53" s="4" t="s">
        <v>83</v>
      </c>
      <c r="E53" s="1">
        <v>0</v>
      </c>
      <c r="F53" s="1">
        <v>3</v>
      </c>
      <c r="G53" s="1">
        <v>3.24</v>
      </c>
      <c r="H53" s="1">
        <v>0</v>
      </c>
      <c r="I53" s="1">
        <v>0</v>
      </c>
      <c r="J53" s="1">
        <v>0</v>
      </c>
      <c r="K53" s="1">
        <v>2</v>
      </c>
      <c r="L53" s="1">
        <v>8.24</v>
      </c>
      <c r="M53" s="6">
        <v>0.40188095899999998</v>
      </c>
      <c r="N53" s="1">
        <v>40393.82</v>
      </c>
    </row>
    <row r="54" spans="1:14" x14ac:dyDescent="0.25">
      <c r="A54" t="s">
        <v>1350</v>
      </c>
      <c r="B54" s="4" t="s">
        <v>72</v>
      </c>
      <c r="C54" s="4" t="s">
        <v>1670</v>
      </c>
      <c r="D54" s="4" t="s">
        <v>84</v>
      </c>
      <c r="E54" s="1">
        <v>0</v>
      </c>
      <c r="F54" s="1">
        <v>0</v>
      </c>
      <c r="G54" s="1">
        <v>1.1499999999999999</v>
      </c>
      <c r="H54" s="1">
        <v>0</v>
      </c>
      <c r="I54" s="1">
        <v>0</v>
      </c>
      <c r="J54" s="1">
        <v>0</v>
      </c>
      <c r="K54" s="1">
        <v>0</v>
      </c>
      <c r="L54" s="1">
        <v>1.1499999999999999</v>
      </c>
      <c r="M54" s="6">
        <v>0.321945431</v>
      </c>
      <c r="N54" s="1">
        <v>4608.1099999999997</v>
      </c>
    </row>
    <row r="55" spans="1:14" x14ac:dyDescent="0.25">
      <c r="A55" t="s">
        <v>1350</v>
      </c>
      <c r="B55" s="4" t="s">
        <v>72</v>
      </c>
      <c r="C55" s="4" t="s">
        <v>1671</v>
      </c>
      <c r="D55" s="4" t="s">
        <v>85</v>
      </c>
      <c r="E55" s="1">
        <v>0</v>
      </c>
      <c r="F55" s="1">
        <v>7.16</v>
      </c>
      <c r="G55" s="1">
        <v>4</v>
      </c>
      <c r="H55" s="1">
        <v>0</v>
      </c>
      <c r="I55" s="1">
        <v>0</v>
      </c>
      <c r="J55" s="1">
        <v>0</v>
      </c>
      <c r="K55" s="1">
        <v>2</v>
      </c>
      <c r="L55" s="1">
        <v>13.16</v>
      </c>
      <c r="M55" s="6">
        <v>0.44331926100000002</v>
      </c>
      <c r="N55" s="1">
        <v>60442.53</v>
      </c>
    </row>
    <row r="56" spans="1:14" x14ac:dyDescent="0.25">
      <c r="A56" t="s">
        <v>1350</v>
      </c>
      <c r="B56" s="4" t="s">
        <v>72</v>
      </c>
      <c r="C56" s="4" t="s">
        <v>1672</v>
      </c>
      <c r="D56" s="4" t="s">
        <v>86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6">
        <v>0.63948496200000005</v>
      </c>
      <c r="N56" s="1">
        <v>3450.86</v>
      </c>
    </row>
    <row r="57" spans="1:14" x14ac:dyDescent="0.25">
      <c r="A57" t="s">
        <v>1350</v>
      </c>
      <c r="B57" s="4" t="s">
        <v>72</v>
      </c>
      <c r="C57" s="4" t="s">
        <v>1672</v>
      </c>
      <c r="D57" s="4" t="s">
        <v>86</v>
      </c>
      <c r="E57" s="1">
        <v>0</v>
      </c>
      <c r="F57" s="1">
        <v>9.5</v>
      </c>
      <c r="G57" s="1">
        <v>5.91</v>
      </c>
      <c r="H57" s="1">
        <v>0</v>
      </c>
      <c r="I57" s="1">
        <v>0</v>
      </c>
      <c r="J57" s="1">
        <v>0</v>
      </c>
      <c r="K57" s="1">
        <v>1</v>
      </c>
      <c r="L57" s="1">
        <v>16.41</v>
      </c>
      <c r="M57" s="6">
        <v>0.50769507300000005</v>
      </c>
      <c r="N57" s="1">
        <v>70709.7</v>
      </c>
    </row>
    <row r="58" spans="1:14" x14ac:dyDescent="0.25">
      <c r="A58" t="s">
        <v>1352</v>
      </c>
      <c r="B58" s="4" t="s">
        <v>87</v>
      </c>
      <c r="C58" s="4" t="s">
        <v>1680</v>
      </c>
      <c r="D58" s="4" t="s">
        <v>88</v>
      </c>
      <c r="E58" s="1">
        <v>0</v>
      </c>
      <c r="F58" s="1">
        <v>40.47</v>
      </c>
      <c r="G58" s="1">
        <v>10.38</v>
      </c>
      <c r="H58" s="1">
        <v>0</v>
      </c>
      <c r="I58" s="1">
        <v>1</v>
      </c>
      <c r="J58" s="1">
        <v>4.5</v>
      </c>
      <c r="K58" s="1">
        <v>4.05</v>
      </c>
      <c r="L58" s="1">
        <v>60.4</v>
      </c>
      <c r="M58" s="6">
        <v>0.44257648399999999</v>
      </c>
      <c r="N58" s="1">
        <v>265773.31</v>
      </c>
    </row>
    <row r="59" spans="1:14" x14ac:dyDescent="0.25">
      <c r="A59" t="s">
        <v>1352</v>
      </c>
      <c r="B59" s="4" t="s">
        <v>87</v>
      </c>
      <c r="C59" s="4" t="s">
        <v>1681</v>
      </c>
      <c r="D59" s="4" t="s">
        <v>89</v>
      </c>
      <c r="E59" s="1">
        <v>0</v>
      </c>
      <c r="F59" s="1">
        <v>22.2</v>
      </c>
      <c r="G59" s="1">
        <v>2.31</v>
      </c>
      <c r="H59" s="1">
        <v>0</v>
      </c>
      <c r="I59" s="1">
        <v>0</v>
      </c>
      <c r="J59" s="1">
        <v>1</v>
      </c>
      <c r="K59" s="1">
        <v>0</v>
      </c>
      <c r="L59" s="1">
        <v>25.51</v>
      </c>
      <c r="M59" s="6">
        <v>0.495858515</v>
      </c>
      <c r="N59" s="1">
        <v>101222.91</v>
      </c>
    </row>
    <row r="60" spans="1:14" x14ac:dyDescent="0.25">
      <c r="A60" t="s">
        <v>1352</v>
      </c>
      <c r="B60" s="4" t="s">
        <v>87</v>
      </c>
      <c r="C60" s="4" t="s">
        <v>1683</v>
      </c>
      <c r="D60" s="4" t="s">
        <v>90</v>
      </c>
      <c r="E60" s="1">
        <v>0.43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6">
        <v>0.54324628500000005</v>
      </c>
      <c r="N60" s="1">
        <v>1483.87</v>
      </c>
    </row>
    <row r="61" spans="1:14" x14ac:dyDescent="0.25">
      <c r="A61" t="s">
        <v>1352</v>
      </c>
      <c r="B61" s="4" t="s">
        <v>87</v>
      </c>
      <c r="C61" s="4" t="s">
        <v>1683</v>
      </c>
      <c r="D61" s="4" t="s">
        <v>90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6">
        <v>0.37623264000000001</v>
      </c>
      <c r="N61" s="1">
        <v>3450.86</v>
      </c>
    </row>
    <row r="62" spans="1:14" x14ac:dyDescent="0.25">
      <c r="A62" t="s">
        <v>1352</v>
      </c>
      <c r="B62" s="4" t="s">
        <v>87</v>
      </c>
      <c r="C62" s="4" t="s">
        <v>1683</v>
      </c>
      <c r="D62" s="4" t="s">
        <v>90</v>
      </c>
      <c r="E62" s="1">
        <v>0</v>
      </c>
      <c r="F62" s="1">
        <v>11.49</v>
      </c>
      <c r="G62" s="1">
        <v>1</v>
      </c>
      <c r="H62" s="1">
        <v>0</v>
      </c>
      <c r="I62" s="1">
        <v>0</v>
      </c>
      <c r="J62" s="1">
        <v>2</v>
      </c>
      <c r="K62" s="1">
        <v>1.66</v>
      </c>
      <c r="L62" s="1">
        <v>16.149999999999999</v>
      </c>
      <c r="M62" s="6">
        <v>0.45353743299999999</v>
      </c>
      <c r="N62" s="1">
        <v>75192.14</v>
      </c>
    </row>
    <row r="63" spans="1:14" x14ac:dyDescent="0.25">
      <c r="A63" t="s">
        <v>1352</v>
      </c>
      <c r="B63" s="4" t="s">
        <v>87</v>
      </c>
      <c r="C63" s="4" t="s">
        <v>1683</v>
      </c>
      <c r="D63" s="4" t="s">
        <v>90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6">
        <v>0.44840445800000001</v>
      </c>
      <c r="N63" s="1">
        <v>3450.86</v>
      </c>
    </row>
    <row r="64" spans="1:14" x14ac:dyDescent="0.25">
      <c r="A64" t="s">
        <v>1352</v>
      </c>
      <c r="B64" s="4" t="s">
        <v>87</v>
      </c>
      <c r="C64" s="4" t="s">
        <v>1684</v>
      </c>
      <c r="D64" s="4" t="s">
        <v>91</v>
      </c>
      <c r="E64" s="1">
        <v>0</v>
      </c>
      <c r="F64" s="1">
        <v>15.42</v>
      </c>
      <c r="G64" s="1">
        <v>3.06</v>
      </c>
      <c r="H64" s="1">
        <v>0</v>
      </c>
      <c r="I64" s="1">
        <v>0</v>
      </c>
      <c r="J64" s="1">
        <v>2</v>
      </c>
      <c r="K64" s="1">
        <v>0.97</v>
      </c>
      <c r="L64" s="1">
        <v>21.45</v>
      </c>
      <c r="M64" s="6">
        <v>0.38068253800000001</v>
      </c>
      <c r="N64" s="1">
        <v>89823.94</v>
      </c>
    </row>
    <row r="65" spans="1:14" x14ac:dyDescent="0.25">
      <c r="A65" t="s">
        <v>1352</v>
      </c>
      <c r="B65" s="4" t="s">
        <v>87</v>
      </c>
      <c r="C65" s="4" t="s">
        <v>1684</v>
      </c>
      <c r="D65" s="4" t="s">
        <v>91</v>
      </c>
      <c r="E65" s="1">
        <v>0.48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6">
        <v>0.39314786800000001</v>
      </c>
      <c r="N65" s="1">
        <v>1656.41</v>
      </c>
    </row>
    <row r="66" spans="1:14" x14ac:dyDescent="0.25">
      <c r="A66" t="s">
        <v>1352</v>
      </c>
      <c r="B66" s="4" t="s">
        <v>87</v>
      </c>
      <c r="C66" s="4" t="s">
        <v>1684</v>
      </c>
      <c r="D66" s="4" t="s">
        <v>91</v>
      </c>
      <c r="E66" s="1">
        <v>0.46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6">
        <v>0.28920868</v>
      </c>
      <c r="N66" s="1">
        <v>1587.4</v>
      </c>
    </row>
    <row r="67" spans="1:14" x14ac:dyDescent="0.25">
      <c r="A67" t="s">
        <v>1352</v>
      </c>
      <c r="B67" s="4" t="s">
        <v>87</v>
      </c>
      <c r="C67" s="4" t="s">
        <v>1685</v>
      </c>
      <c r="D67" s="4" t="s">
        <v>92</v>
      </c>
      <c r="E67" s="1">
        <v>0</v>
      </c>
      <c r="F67" s="1">
        <v>11.65</v>
      </c>
      <c r="G67" s="1">
        <v>1.08</v>
      </c>
      <c r="H67" s="1">
        <v>0</v>
      </c>
      <c r="I67" s="1">
        <v>0</v>
      </c>
      <c r="J67" s="1">
        <v>0</v>
      </c>
      <c r="K67" s="1">
        <v>0.92</v>
      </c>
      <c r="L67" s="1">
        <v>13.65</v>
      </c>
      <c r="M67" s="6">
        <v>0.44840445800000001</v>
      </c>
      <c r="N67" s="1">
        <v>56058.8</v>
      </c>
    </row>
    <row r="68" spans="1:14" x14ac:dyDescent="0.25">
      <c r="A68" t="s">
        <v>1352</v>
      </c>
      <c r="B68" s="4" t="s">
        <v>87</v>
      </c>
      <c r="C68" s="4" t="s">
        <v>1686</v>
      </c>
      <c r="D68" s="4" t="s">
        <v>93</v>
      </c>
      <c r="E68" s="1">
        <v>0</v>
      </c>
      <c r="F68" s="1">
        <v>18.670000000000002</v>
      </c>
      <c r="G68" s="1">
        <v>2.19</v>
      </c>
      <c r="H68" s="1">
        <v>0</v>
      </c>
      <c r="I68" s="1">
        <v>0</v>
      </c>
      <c r="J68" s="1">
        <v>0</v>
      </c>
      <c r="K68" s="1">
        <v>0</v>
      </c>
      <c r="L68" s="1">
        <v>20.86</v>
      </c>
      <c r="M68" s="6">
        <v>0.48197113899999999</v>
      </c>
      <c r="N68" s="1">
        <v>79933.53</v>
      </c>
    </row>
    <row r="69" spans="1:14" x14ac:dyDescent="0.25">
      <c r="A69" t="s">
        <v>1357</v>
      </c>
      <c r="B69" s="4" t="s">
        <v>94</v>
      </c>
      <c r="C69" s="4" t="s">
        <v>1722</v>
      </c>
      <c r="D69" s="4" t="s">
        <v>95</v>
      </c>
      <c r="E69" s="1">
        <v>0</v>
      </c>
      <c r="F69" s="1">
        <v>3.45</v>
      </c>
      <c r="G69" s="1">
        <v>4.88</v>
      </c>
      <c r="H69" s="1">
        <v>0</v>
      </c>
      <c r="I69" s="1">
        <v>0</v>
      </c>
      <c r="J69" s="1">
        <v>0.9</v>
      </c>
      <c r="K69" s="1">
        <v>1.1299999999999999</v>
      </c>
      <c r="L69" s="1">
        <v>10.36</v>
      </c>
      <c r="M69" s="6">
        <v>0.47930340399999999</v>
      </c>
      <c r="N69" s="1">
        <v>50142.74</v>
      </c>
    </row>
    <row r="70" spans="1:14" x14ac:dyDescent="0.25">
      <c r="A70" t="s">
        <v>1357</v>
      </c>
      <c r="B70" s="4" t="s">
        <v>94</v>
      </c>
      <c r="C70" s="4" t="s">
        <v>1723</v>
      </c>
      <c r="D70" s="4" t="s">
        <v>96</v>
      </c>
      <c r="E70" s="1">
        <v>0</v>
      </c>
      <c r="F70" s="1">
        <v>1.0900000000000001</v>
      </c>
      <c r="G70" s="1">
        <v>2.02</v>
      </c>
      <c r="H70" s="1">
        <v>0</v>
      </c>
      <c r="I70" s="1">
        <v>0</v>
      </c>
      <c r="J70" s="1">
        <v>0.75</v>
      </c>
      <c r="K70" s="1">
        <v>1</v>
      </c>
      <c r="L70" s="1">
        <v>4.8600000000000003</v>
      </c>
      <c r="M70" s="6">
        <v>0.4481407</v>
      </c>
      <c r="N70" s="1">
        <v>26144.67</v>
      </c>
    </row>
    <row r="71" spans="1:14" x14ac:dyDescent="0.25">
      <c r="A71" t="s">
        <v>1357</v>
      </c>
      <c r="B71" s="4" t="s">
        <v>94</v>
      </c>
      <c r="C71" s="4" t="s">
        <v>1724</v>
      </c>
      <c r="D71" s="4" t="s">
        <v>97</v>
      </c>
      <c r="E71" s="1">
        <v>0</v>
      </c>
      <c r="F71" s="1">
        <v>0</v>
      </c>
      <c r="G71" s="1">
        <v>1</v>
      </c>
      <c r="H71" s="1">
        <v>0</v>
      </c>
      <c r="I71" s="1">
        <v>0</v>
      </c>
      <c r="J71" s="1">
        <v>1</v>
      </c>
      <c r="K71" s="1">
        <v>1</v>
      </c>
      <c r="L71" s="1">
        <v>3</v>
      </c>
      <c r="M71" s="6">
        <v>0.42171264800000002</v>
      </c>
      <c r="N71" s="1">
        <v>18908.13</v>
      </c>
    </row>
    <row r="72" spans="1:14" x14ac:dyDescent="0.25">
      <c r="A72" t="s">
        <v>1357</v>
      </c>
      <c r="B72" s="4" t="s">
        <v>94</v>
      </c>
      <c r="C72" s="4" t="s">
        <v>1725</v>
      </c>
      <c r="D72" s="4" t="s">
        <v>98</v>
      </c>
      <c r="E72" s="1">
        <v>0</v>
      </c>
      <c r="F72" s="1">
        <v>1</v>
      </c>
      <c r="G72" s="1">
        <v>1.76</v>
      </c>
      <c r="H72" s="1">
        <v>0</v>
      </c>
      <c r="I72" s="1">
        <v>0</v>
      </c>
      <c r="J72" s="1">
        <v>0.22</v>
      </c>
      <c r="K72" s="1">
        <v>0</v>
      </c>
      <c r="L72" s="1">
        <v>2.98</v>
      </c>
      <c r="M72" s="6">
        <v>0.371589742</v>
      </c>
      <c r="N72" s="1">
        <v>12279.56</v>
      </c>
    </row>
    <row r="73" spans="1:14" x14ac:dyDescent="0.25">
      <c r="A73" t="s">
        <v>1357</v>
      </c>
      <c r="B73" s="4" t="s">
        <v>94</v>
      </c>
      <c r="C73" s="4" t="s">
        <v>1726</v>
      </c>
      <c r="D73" s="4" t="s">
        <v>99</v>
      </c>
      <c r="E73" s="1">
        <v>0</v>
      </c>
      <c r="F73" s="1">
        <v>3.87</v>
      </c>
      <c r="G73" s="1">
        <v>3</v>
      </c>
      <c r="H73" s="1">
        <v>0</v>
      </c>
      <c r="I73" s="1">
        <v>0</v>
      </c>
      <c r="J73" s="1">
        <v>0</v>
      </c>
      <c r="K73" s="1">
        <v>1</v>
      </c>
      <c r="L73" s="1">
        <v>7.87</v>
      </c>
      <c r="M73" s="6">
        <v>0.47281932199999999</v>
      </c>
      <c r="N73" s="1">
        <v>36083.089999999997</v>
      </c>
    </row>
    <row r="74" spans="1:14" x14ac:dyDescent="0.25">
      <c r="A74" t="s">
        <v>1357</v>
      </c>
      <c r="B74" s="4" t="s">
        <v>94</v>
      </c>
      <c r="C74" s="4" t="s">
        <v>1727</v>
      </c>
      <c r="D74" s="4" t="s">
        <v>100</v>
      </c>
      <c r="E74" s="1">
        <v>0</v>
      </c>
      <c r="F74" s="1">
        <v>0.82</v>
      </c>
      <c r="G74" s="1">
        <v>2.31</v>
      </c>
      <c r="H74" s="1">
        <v>0</v>
      </c>
      <c r="I74" s="1">
        <v>0</v>
      </c>
      <c r="J74" s="1">
        <v>2</v>
      </c>
      <c r="K74" s="1">
        <v>1</v>
      </c>
      <c r="L74" s="1">
        <v>6.13</v>
      </c>
      <c r="M74" s="6">
        <v>0.435433976</v>
      </c>
      <c r="N74" s="1">
        <v>34482.519999999997</v>
      </c>
    </row>
    <row r="75" spans="1:14" x14ac:dyDescent="0.25">
      <c r="A75" t="s">
        <v>1357</v>
      </c>
      <c r="B75" s="4" t="s">
        <v>94</v>
      </c>
      <c r="C75" s="4" t="s">
        <v>1728</v>
      </c>
      <c r="D75" s="4" t="s">
        <v>101</v>
      </c>
      <c r="E75" s="1">
        <v>0</v>
      </c>
      <c r="F75" s="1">
        <v>7.43</v>
      </c>
      <c r="G75" s="1">
        <v>5.66</v>
      </c>
      <c r="H75" s="1">
        <v>0.94</v>
      </c>
      <c r="I75" s="1">
        <v>0</v>
      </c>
      <c r="J75" s="1">
        <v>2.96</v>
      </c>
      <c r="K75" s="1">
        <v>0</v>
      </c>
      <c r="L75" s="1">
        <v>16.989999999999998</v>
      </c>
      <c r="M75" s="6">
        <v>0.44483047999999997</v>
      </c>
      <c r="N75" s="1">
        <v>76841.95</v>
      </c>
    </row>
    <row r="76" spans="1:14" x14ac:dyDescent="0.25">
      <c r="A76" t="s">
        <v>1357</v>
      </c>
      <c r="B76" s="4" t="s">
        <v>94</v>
      </c>
      <c r="C76" s="4" t="s">
        <v>1729</v>
      </c>
      <c r="D76" s="4" t="s">
        <v>102</v>
      </c>
      <c r="E76" s="1">
        <v>0</v>
      </c>
      <c r="F76" s="1">
        <v>0</v>
      </c>
      <c r="G76" s="1">
        <v>2</v>
      </c>
      <c r="H76" s="1">
        <v>0</v>
      </c>
      <c r="I76" s="1">
        <v>0</v>
      </c>
      <c r="J76" s="1">
        <v>0</v>
      </c>
      <c r="K76" s="1">
        <v>2</v>
      </c>
      <c r="L76" s="1">
        <v>4</v>
      </c>
      <c r="M76" s="6">
        <v>0.315476278</v>
      </c>
      <c r="N76" s="1">
        <v>21871</v>
      </c>
    </row>
    <row r="77" spans="1:14" x14ac:dyDescent="0.25">
      <c r="A77" t="s">
        <v>1357</v>
      </c>
      <c r="B77" s="4" t="s">
        <v>94</v>
      </c>
      <c r="C77" s="4" t="s">
        <v>1730</v>
      </c>
      <c r="D77" s="4" t="s">
        <v>103</v>
      </c>
      <c r="E77" s="1">
        <v>0</v>
      </c>
      <c r="F77" s="1">
        <v>1.27</v>
      </c>
      <c r="G77" s="1">
        <v>2.2599999999999998</v>
      </c>
      <c r="H77" s="1">
        <v>0</v>
      </c>
      <c r="I77" s="1">
        <v>0</v>
      </c>
      <c r="J77" s="1">
        <v>0</v>
      </c>
      <c r="K77" s="1">
        <v>0.33</v>
      </c>
      <c r="L77" s="1">
        <v>3.86</v>
      </c>
      <c r="M77" s="6">
        <v>0.35930431899999998</v>
      </c>
      <c r="N77" s="1">
        <v>16345.02</v>
      </c>
    </row>
    <row r="78" spans="1:14" x14ac:dyDescent="0.25">
      <c r="A78" t="s">
        <v>1359</v>
      </c>
      <c r="B78" s="4" t="s">
        <v>104</v>
      </c>
      <c r="C78" s="4" t="s">
        <v>1756</v>
      </c>
      <c r="D78" s="4" t="s">
        <v>485</v>
      </c>
      <c r="E78" s="1">
        <v>0</v>
      </c>
      <c r="F78" s="1">
        <v>9.5399999999999991</v>
      </c>
      <c r="G78" s="1">
        <v>13.57</v>
      </c>
      <c r="H78" s="1">
        <v>0</v>
      </c>
      <c r="I78" s="1">
        <v>0</v>
      </c>
      <c r="J78" s="1">
        <v>1.73</v>
      </c>
      <c r="K78" s="1">
        <v>4</v>
      </c>
      <c r="L78" s="1">
        <v>28.84</v>
      </c>
      <c r="M78" s="6">
        <v>0.42300989900000002</v>
      </c>
      <c r="N78" s="1">
        <v>136387.84</v>
      </c>
    </row>
    <row r="79" spans="1:14" x14ac:dyDescent="0.25">
      <c r="A79" t="s">
        <v>1359</v>
      </c>
      <c r="B79" s="4" t="s">
        <v>104</v>
      </c>
      <c r="C79" s="4" t="s">
        <v>1757</v>
      </c>
      <c r="D79" s="4" t="s">
        <v>105</v>
      </c>
      <c r="E79" s="1">
        <v>0</v>
      </c>
      <c r="F79" s="1">
        <v>1.38</v>
      </c>
      <c r="G79" s="1">
        <v>14.8</v>
      </c>
      <c r="H79" s="1">
        <v>0</v>
      </c>
      <c r="I79" s="1">
        <v>0</v>
      </c>
      <c r="J79" s="1">
        <v>0</v>
      </c>
      <c r="K79" s="1">
        <v>3</v>
      </c>
      <c r="L79" s="1">
        <v>19.18</v>
      </c>
      <c r="M79" s="6">
        <v>0.37326406899999998</v>
      </c>
      <c r="N79" s="1">
        <v>88465.36</v>
      </c>
    </row>
    <row r="80" spans="1:14" x14ac:dyDescent="0.25">
      <c r="A80" t="s">
        <v>1359</v>
      </c>
      <c r="B80" s="4" t="s">
        <v>104</v>
      </c>
      <c r="C80" s="4" t="s">
        <v>1761</v>
      </c>
      <c r="D80" s="4" t="s">
        <v>106</v>
      </c>
      <c r="E80" s="1">
        <v>0</v>
      </c>
      <c r="F80" s="1">
        <v>6.69</v>
      </c>
      <c r="G80" s="1">
        <v>3.42</v>
      </c>
      <c r="H80" s="1">
        <v>0</v>
      </c>
      <c r="I80" s="1">
        <v>0</v>
      </c>
      <c r="J80" s="1">
        <v>0</v>
      </c>
      <c r="K80" s="1">
        <v>0.01</v>
      </c>
      <c r="L80" s="1">
        <v>10.119999999999999</v>
      </c>
      <c r="M80" s="6">
        <v>0.31873396199999998</v>
      </c>
      <c r="N80" s="1">
        <v>38292.61</v>
      </c>
    </row>
    <row r="81" spans="1:14" x14ac:dyDescent="0.25">
      <c r="A81" t="s">
        <v>1359</v>
      </c>
      <c r="B81" s="4" t="s">
        <v>104</v>
      </c>
      <c r="C81" s="4" t="s">
        <v>1762</v>
      </c>
      <c r="D81" s="4" t="s">
        <v>107</v>
      </c>
      <c r="E81" s="1">
        <v>0</v>
      </c>
      <c r="F81" s="1">
        <v>7.25</v>
      </c>
      <c r="G81" s="1">
        <v>1.32</v>
      </c>
      <c r="H81" s="1">
        <v>0</v>
      </c>
      <c r="I81" s="1">
        <v>0.45</v>
      </c>
      <c r="J81" s="1">
        <v>0</v>
      </c>
      <c r="K81" s="1">
        <v>2.2599999999999998</v>
      </c>
      <c r="L81" s="1">
        <v>11.28</v>
      </c>
      <c r="M81" s="6">
        <v>0.44599010900000002</v>
      </c>
      <c r="N81" s="1">
        <v>54401.87</v>
      </c>
    </row>
    <row r="82" spans="1:14" x14ac:dyDescent="0.25">
      <c r="A82" t="s">
        <v>1359</v>
      </c>
      <c r="B82" s="4" t="s">
        <v>104</v>
      </c>
      <c r="C82" s="4" t="s">
        <v>1764</v>
      </c>
      <c r="D82" s="4" t="s">
        <v>108</v>
      </c>
      <c r="E82" s="1">
        <v>0</v>
      </c>
      <c r="F82" s="1">
        <v>7</v>
      </c>
      <c r="G82" s="1">
        <v>4.5199999999999996</v>
      </c>
      <c r="H82" s="1">
        <v>0</v>
      </c>
      <c r="I82" s="1">
        <v>0</v>
      </c>
      <c r="J82" s="1">
        <v>0</v>
      </c>
      <c r="K82" s="1">
        <v>0</v>
      </c>
      <c r="L82" s="1">
        <v>11.52</v>
      </c>
      <c r="M82" s="6">
        <v>0.49967489399999998</v>
      </c>
      <c r="N82" s="1">
        <v>46036.58</v>
      </c>
    </row>
    <row r="83" spans="1:14" x14ac:dyDescent="0.25">
      <c r="A83" t="s">
        <v>1359</v>
      </c>
      <c r="B83" s="4" t="s">
        <v>104</v>
      </c>
      <c r="C83" s="4" t="s">
        <v>1765</v>
      </c>
      <c r="D83" s="4" t="s">
        <v>109</v>
      </c>
      <c r="E83" s="1">
        <v>0</v>
      </c>
      <c r="F83" s="1">
        <v>6.25</v>
      </c>
      <c r="G83" s="1">
        <v>13.68</v>
      </c>
      <c r="H83" s="1">
        <v>0.48</v>
      </c>
      <c r="I83" s="1">
        <v>0.95</v>
      </c>
      <c r="J83" s="1">
        <v>1.24</v>
      </c>
      <c r="K83" s="1">
        <v>4.67</v>
      </c>
      <c r="L83" s="1">
        <v>27.27</v>
      </c>
      <c r="M83" s="6">
        <v>0.110669555</v>
      </c>
      <c r="N83" s="1">
        <v>104739.01</v>
      </c>
    </row>
    <row r="84" spans="1:14" x14ac:dyDescent="0.25">
      <c r="A84" t="s">
        <v>1360</v>
      </c>
      <c r="B84" s="4" t="s">
        <v>110</v>
      </c>
      <c r="C84" s="4" t="s">
        <v>1767</v>
      </c>
      <c r="D84" s="4" t="s">
        <v>111</v>
      </c>
      <c r="E84" s="1">
        <v>0</v>
      </c>
      <c r="F84" s="1">
        <v>6.4</v>
      </c>
      <c r="G84" s="1">
        <v>1</v>
      </c>
      <c r="H84" s="1">
        <v>0</v>
      </c>
      <c r="I84" s="1">
        <v>0</v>
      </c>
      <c r="J84" s="1">
        <v>0.83</v>
      </c>
      <c r="K84" s="1">
        <v>3.04</v>
      </c>
      <c r="L84" s="1">
        <v>11.27</v>
      </c>
      <c r="M84" s="6">
        <v>0.74760311899999998</v>
      </c>
      <c r="N84" s="1">
        <v>73227.55</v>
      </c>
    </row>
    <row r="85" spans="1:14" x14ac:dyDescent="0.25">
      <c r="A85" t="s">
        <v>1360</v>
      </c>
      <c r="B85" s="4" t="s">
        <v>110</v>
      </c>
      <c r="C85" s="4" t="s">
        <v>1768</v>
      </c>
      <c r="D85" s="4" t="s">
        <v>112</v>
      </c>
      <c r="E85" s="1">
        <v>0</v>
      </c>
      <c r="F85" s="1">
        <v>7.32</v>
      </c>
      <c r="G85" s="1">
        <v>8.7100000000000009</v>
      </c>
      <c r="H85" s="1">
        <v>0</v>
      </c>
      <c r="I85" s="1">
        <v>0</v>
      </c>
      <c r="J85" s="1">
        <v>0.49</v>
      </c>
      <c r="K85" s="1">
        <v>2.0499999999999998</v>
      </c>
      <c r="L85" s="1">
        <v>18.57</v>
      </c>
      <c r="M85" s="6">
        <v>0.73393614600000001</v>
      </c>
      <c r="N85" s="1">
        <v>98119.46</v>
      </c>
    </row>
    <row r="86" spans="1:14" x14ac:dyDescent="0.25">
      <c r="A86" t="s">
        <v>1360</v>
      </c>
      <c r="B86" s="4" t="s">
        <v>110</v>
      </c>
      <c r="C86" s="4" t="s">
        <v>1769</v>
      </c>
      <c r="D86" s="4" t="s">
        <v>113</v>
      </c>
      <c r="E86" s="1">
        <v>0</v>
      </c>
      <c r="F86" s="1">
        <v>0.1</v>
      </c>
      <c r="G86" s="1">
        <v>2.4</v>
      </c>
      <c r="H86" s="1">
        <v>0</v>
      </c>
      <c r="I86" s="1">
        <v>0</v>
      </c>
      <c r="J86" s="1">
        <v>0</v>
      </c>
      <c r="K86" s="1">
        <v>3.77</v>
      </c>
      <c r="L86" s="1">
        <v>6.27</v>
      </c>
      <c r="M86" s="6">
        <v>0.9</v>
      </c>
      <c r="N86" s="1">
        <v>62951.99</v>
      </c>
    </row>
    <row r="87" spans="1:14" x14ac:dyDescent="0.25">
      <c r="A87" t="s">
        <v>1360</v>
      </c>
      <c r="B87" s="4" t="s">
        <v>110</v>
      </c>
      <c r="C87" s="4" t="s">
        <v>1770</v>
      </c>
      <c r="D87" s="4" t="s">
        <v>114</v>
      </c>
      <c r="E87" s="1">
        <v>0</v>
      </c>
      <c r="F87" s="1">
        <v>15.07</v>
      </c>
      <c r="G87" s="1">
        <v>3.15</v>
      </c>
      <c r="H87" s="1">
        <v>0.72</v>
      </c>
      <c r="I87" s="1">
        <v>1.1200000000000001</v>
      </c>
      <c r="J87" s="1">
        <v>1.36</v>
      </c>
      <c r="K87" s="1">
        <v>0</v>
      </c>
      <c r="L87" s="1">
        <v>21.42</v>
      </c>
      <c r="M87" s="6">
        <v>0.581912015</v>
      </c>
      <c r="N87" s="1">
        <v>94338.93</v>
      </c>
    </row>
    <row r="88" spans="1:14" x14ac:dyDescent="0.25">
      <c r="A88" t="s">
        <v>1360</v>
      </c>
      <c r="B88" s="4" t="s">
        <v>110</v>
      </c>
      <c r="C88" s="4" t="s">
        <v>1771</v>
      </c>
      <c r="D88" s="4" t="s">
        <v>115</v>
      </c>
      <c r="E88" s="1">
        <v>0</v>
      </c>
      <c r="F88" s="1">
        <v>4.49</v>
      </c>
      <c r="G88" s="1">
        <v>4.3899999999999997</v>
      </c>
      <c r="H88" s="1">
        <v>0</v>
      </c>
      <c r="I88" s="1">
        <v>0.11</v>
      </c>
      <c r="J88" s="1">
        <v>0.17</v>
      </c>
      <c r="K88" s="1">
        <v>1.46</v>
      </c>
      <c r="L88" s="1">
        <v>10.62</v>
      </c>
      <c r="M88" s="6">
        <v>0.63948496200000005</v>
      </c>
      <c r="N88" s="1">
        <v>54982.59</v>
      </c>
    </row>
    <row r="89" spans="1:14" x14ac:dyDescent="0.25">
      <c r="A89" t="s">
        <v>1360</v>
      </c>
      <c r="B89" s="4" t="s">
        <v>110</v>
      </c>
      <c r="C89" s="4" t="s">
        <v>1772</v>
      </c>
      <c r="D89" s="4" t="s">
        <v>116</v>
      </c>
      <c r="E89" s="1">
        <v>0</v>
      </c>
      <c r="F89" s="1">
        <v>1.45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1.45</v>
      </c>
      <c r="M89" s="6">
        <v>0.293058971</v>
      </c>
      <c r="N89" s="1">
        <v>5292.99</v>
      </c>
    </row>
    <row r="90" spans="1:14" x14ac:dyDescent="0.25">
      <c r="A90" t="s">
        <v>1360</v>
      </c>
      <c r="B90" s="4" t="s">
        <v>110</v>
      </c>
      <c r="C90" s="4" t="s">
        <v>1772</v>
      </c>
      <c r="D90" s="4" t="s">
        <v>116</v>
      </c>
      <c r="E90" s="1">
        <v>0.45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6">
        <v>0.48431448500000002</v>
      </c>
      <c r="N90" s="1">
        <v>1552.89</v>
      </c>
    </row>
    <row r="91" spans="1:14" x14ac:dyDescent="0.25">
      <c r="A91" t="s">
        <v>1360</v>
      </c>
      <c r="B91" s="4" t="s">
        <v>110</v>
      </c>
      <c r="C91" s="4" t="s">
        <v>1773</v>
      </c>
      <c r="D91" s="4" t="s">
        <v>117</v>
      </c>
      <c r="E91" s="1">
        <v>0</v>
      </c>
      <c r="F91" s="1">
        <v>1.08</v>
      </c>
      <c r="G91" s="1">
        <v>2</v>
      </c>
      <c r="H91" s="1">
        <v>0</v>
      </c>
      <c r="I91" s="1">
        <v>0</v>
      </c>
      <c r="J91" s="1">
        <v>1</v>
      </c>
      <c r="K91" s="1">
        <v>0</v>
      </c>
      <c r="L91" s="1">
        <v>4.08</v>
      </c>
      <c r="M91" s="6">
        <v>0.48431448500000002</v>
      </c>
      <c r="N91" s="1">
        <v>19741.93</v>
      </c>
    </row>
    <row r="92" spans="1:14" x14ac:dyDescent="0.25">
      <c r="A92" t="s">
        <v>1360</v>
      </c>
      <c r="B92" s="4" t="s">
        <v>110</v>
      </c>
      <c r="C92" s="4" t="s">
        <v>1774</v>
      </c>
      <c r="D92" s="4" t="s">
        <v>118</v>
      </c>
      <c r="E92" s="1">
        <v>0</v>
      </c>
      <c r="F92" s="1">
        <v>1.1399999999999999</v>
      </c>
      <c r="G92" s="1">
        <v>2.11</v>
      </c>
      <c r="H92" s="1">
        <v>0</v>
      </c>
      <c r="I92" s="1">
        <v>0</v>
      </c>
      <c r="J92" s="1">
        <v>0</v>
      </c>
      <c r="K92" s="1">
        <v>0.53</v>
      </c>
      <c r="L92" s="1">
        <v>3.78</v>
      </c>
      <c r="M92" s="6">
        <v>0.56200797499999999</v>
      </c>
      <c r="N92" s="1">
        <v>18822.990000000002</v>
      </c>
    </row>
    <row r="93" spans="1:14" x14ac:dyDescent="0.25">
      <c r="A93" t="s">
        <v>1360</v>
      </c>
      <c r="B93" s="4" t="s">
        <v>110</v>
      </c>
      <c r="C93" s="4" t="s">
        <v>1775</v>
      </c>
      <c r="D93" s="4" t="s">
        <v>119</v>
      </c>
      <c r="E93" s="1">
        <v>0</v>
      </c>
      <c r="F93" s="1">
        <v>5.29</v>
      </c>
      <c r="G93" s="1">
        <v>0.73</v>
      </c>
      <c r="H93" s="1">
        <v>0</v>
      </c>
      <c r="I93" s="1">
        <v>1</v>
      </c>
      <c r="J93" s="1">
        <v>0</v>
      </c>
      <c r="K93" s="1">
        <v>0</v>
      </c>
      <c r="L93" s="1">
        <v>7.02</v>
      </c>
      <c r="M93" s="6">
        <v>0.58090132999999999</v>
      </c>
      <c r="N93" s="1">
        <v>30267.02</v>
      </c>
    </row>
    <row r="94" spans="1:14" x14ac:dyDescent="0.25">
      <c r="A94" t="s">
        <v>1360</v>
      </c>
      <c r="B94" s="4" t="s">
        <v>110</v>
      </c>
      <c r="C94" s="4" t="s">
        <v>1776</v>
      </c>
      <c r="D94" s="4" t="s">
        <v>120</v>
      </c>
      <c r="E94" s="1">
        <v>0</v>
      </c>
      <c r="F94" s="1">
        <v>1.73</v>
      </c>
      <c r="G94" s="1">
        <v>3.73</v>
      </c>
      <c r="H94" s="1">
        <v>0</v>
      </c>
      <c r="I94" s="1">
        <v>0</v>
      </c>
      <c r="J94" s="1">
        <v>0</v>
      </c>
      <c r="K94" s="1">
        <v>0</v>
      </c>
      <c r="L94" s="1">
        <v>5.46</v>
      </c>
      <c r="M94" s="6">
        <v>0.31390639799999998</v>
      </c>
      <c r="N94" s="1">
        <v>21234.14</v>
      </c>
    </row>
    <row r="95" spans="1:14" x14ac:dyDescent="0.25">
      <c r="A95" t="s">
        <v>1360</v>
      </c>
      <c r="B95" s="4" t="s">
        <v>110</v>
      </c>
      <c r="C95" s="4" t="s">
        <v>1777</v>
      </c>
      <c r="D95" s="4" t="s">
        <v>121</v>
      </c>
      <c r="E95" s="1">
        <v>0</v>
      </c>
      <c r="F95" s="1">
        <v>9.2200000000000006</v>
      </c>
      <c r="G95" s="1">
        <v>5.0199999999999996</v>
      </c>
      <c r="H95" s="1">
        <v>0.37</v>
      </c>
      <c r="I95" s="1">
        <v>0</v>
      </c>
      <c r="J95" s="1">
        <v>1.32</v>
      </c>
      <c r="K95" s="1">
        <v>0</v>
      </c>
      <c r="L95" s="1">
        <v>15.93</v>
      </c>
      <c r="M95" s="6">
        <v>0.33747698300000001</v>
      </c>
      <c r="N95" s="1">
        <v>63876.83</v>
      </c>
    </row>
    <row r="96" spans="1:14" x14ac:dyDescent="0.25">
      <c r="A96" t="s">
        <v>1360</v>
      </c>
      <c r="B96" s="4" t="s">
        <v>110</v>
      </c>
      <c r="C96" s="4" t="s">
        <v>1778</v>
      </c>
      <c r="D96" s="4" t="s">
        <v>122</v>
      </c>
      <c r="E96" s="1">
        <v>0</v>
      </c>
      <c r="F96" s="1">
        <v>3.34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4.34</v>
      </c>
      <c r="M96" s="6">
        <v>0.43367356899999998</v>
      </c>
      <c r="N96" s="1">
        <v>16711.900000000001</v>
      </c>
    </row>
    <row r="97" spans="1:14" x14ac:dyDescent="0.25">
      <c r="A97" t="s">
        <v>1360</v>
      </c>
      <c r="B97" s="4" t="s">
        <v>110</v>
      </c>
      <c r="C97" s="4" t="s">
        <v>1779</v>
      </c>
      <c r="D97" s="4" t="s">
        <v>123</v>
      </c>
      <c r="E97" s="1">
        <v>0</v>
      </c>
      <c r="F97" s="1">
        <v>11.16</v>
      </c>
      <c r="G97" s="1">
        <v>4</v>
      </c>
      <c r="H97" s="1">
        <v>1</v>
      </c>
      <c r="I97" s="1">
        <v>0</v>
      </c>
      <c r="J97" s="1">
        <v>0</v>
      </c>
      <c r="K97" s="1">
        <v>1.49</v>
      </c>
      <c r="L97" s="1">
        <v>17.649999999999999</v>
      </c>
      <c r="M97" s="6">
        <v>0.44317731599999999</v>
      </c>
      <c r="N97" s="1">
        <v>76478.649999999994</v>
      </c>
    </row>
    <row r="98" spans="1:14" x14ac:dyDescent="0.25">
      <c r="A98" t="s">
        <v>1360</v>
      </c>
      <c r="B98" s="4" t="s">
        <v>110</v>
      </c>
      <c r="C98" s="4" t="s">
        <v>1780</v>
      </c>
      <c r="D98" s="4" t="s">
        <v>124</v>
      </c>
      <c r="E98" s="1">
        <v>0</v>
      </c>
      <c r="F98" s="1">
        <v>7.07</v>
      </c>
      <c r="G98" s="1">
        <v>5.86</v>
      </c>
      <c r="H98" s="1">
        <v>0</v>
      </c>
      <c r="I98" s="1">
        <v>0</v>
      </c>
      <c r="J98" s="1">
        <v>0.37</v>
      </c>
      <c r="K98" s="1">
        <v>1.59</v>
      </c>
      <c r="L98" s="1">
        <v>14.89</v>
      </c>
      <c r="M98" s="6">
        <v>0.40793607599999998</v>
      </c>
      <c r="N98" s="1">
        <v>65781.41</v>
      </c>
    </row>
    <row r="99" spans="1:14" x14ac:dyDescent="0.25">
      <c r="A99" t="s">
        <v>1360</v>
      </c>
      <c r="B99" s="4" t="s">
        <v>110</v>
      </c>
      <c r="C99" s="4" t="s">
        <v>1781</v>
      </c>
      <c r="D99" s="4" t="s">
        <v>125</v>
      </c>
      <c r="E99" s="1">
        <v>0</v>
      </c>
      <c r="F99" s="1">
        <v>2.35</v>
      </c>
      <c r="G99" s="1">
        <v>1.1399999999999999</v>
      </c>
      <c r="H99" s="1">
        <v>0</v>
      </c>
      <c r="I99" s="1">
        <v>0</v>
      </c>
      <c r="J99" s="1">
        <v>0</v>
      </c>
      <c r="K99" s="1">
        <v>3</v>
      </c>
      <c r="L99" s="1">
        <v>6.49</v>
      </c>
      <c r="M99" s="6">
        <v>0.32060061299999998</v>
      </c>
      <c r="N99" s="1">
        <v>34176.629999999997</v>
      </c>
    </row>
    <row r="100" spans="1:14" x14ac:dyDescent="0.25">
      <c r="A100" t="s">
        <v>1360</v>
      </c>
      <c r="B100" s="4" t="s">
        <v>110</v>
      </c>
      <c r="C100" s="4" t="s">
        <v>1782</v>
      </c>
      <c r="D100" s="4" t="s">
        <v>126</v>
      </c>
      <c r="E100" s="1">
        <v>0</v>
      </c>
      <c r="F100" s="1">
        <v>3.23</v>
      </c>
      <c r="G100" s="1">
        <v>1.66</v>
      </c>
      <c r="H100" s="1">
        <v>0</v>
      </c>
      <c r="I100" s="1">
        <v>0</v>
      </c>
      <c r="J100" s="1">
        <v>0</v>
      </c>
      <c r="K100" s="1">
        <v>1</v>
      </c>
      <c r="L100" s="1">
        <v>5.89</v>
      </c>
      <c r="M100" s="6">
        <v>0.48913677999999999</v>
      </c>
      <c r="N100" s="1">
        <v>28212.959999999999</v>
      </c>
    </row>
    <row r="101" spans="1:14" x14ac:dyDescent="0.25">
      <c r="A101" t="s">
        <v>1360</v>
      </c>
      <c r="B101" s="4" t="s">
        <v>110</v>
      </c>
      <c r="C101" s="4" t="s">
        <v>1783</v>
      </c>
      <c r="D101" s="4" t="s">
        <v>127</v>
      </c>
      <c r="E101" s="1">
        <v>0</v>
      </c>
      <c r="F101" s="1">
        <v>1.44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1.44</v>
      </c>
      <c r="M101" s="6">
        <v>0.76850557799999997</v>
      </c>
      <c r="N101" s="1">
        <v>5722.52</v>
      </c>
    </row>
    <row r="102" spans="1:14" x14ac:dyDescent="0.25">
      <c r="A102" t="s">
        <v>1360</v>
      </c>
      <c r="B102" s="4" t="s">
        <v>110</v>
      </c>
      <c r="C102" s="4" t="s">
        <v>1784</v>
      </c>
      <c r="D102" s="4" t="s">
        <v>128</v>
      </c>
      <c r="E102" s="1">
        <v>0</v>
      </c>
      <c r="F102" s="1">
        <v>0.76</v>
      </c>
      <c r="G102" s="1">
        <v>4.9000000000000004</v>
      </c>
      <c r="H102" s="1">
        <v>0</v>
      </c>
      <c r="I102" s="1">
        <v>0</v>
      </c>
      <c r="J102" s="1">
        <v>0</v>
      </c>
      <c r="K102" s="1">
        <v>0</v>
      </c>
      <c r="L102" s="1">
        <v>5.66</v>
      </c>
      <c r="M102" s="6">
        <v>0.53131605900000001</v>
      </c>
      <c r="N102" s="1">
        <v>24304.43</v>
      </c>
    </row>
    <row r="103" spans="1:14" x14ac:dyDescent="0.25">
      <c r="A103" t="s">
        <v>1360</v>
      </c>
      <c r="B103" s="4" t="s">
        <v>110</v>
      </c>
      <c r="C103" s="4" t="s">
        <v>1785</v>
      </c>
      <c r="D103" s="4" t="s">
        <v>129</v>
      </c>
      <c r="E103" s="1">
        <v>0</v>
      </c>
      <c r="F103" s="1">
        <v>4.57</v>
      </c>
      <c r="G103" s="1">
        <v>5.13</v>
      </c>
      <c r="H103" s="1">
        <v>0</v>
      </c>
      <c r="I103" s="1">
        <v>0</v>
      </c>
      <c r="J103" s="1">
        <v>0</v>
      </c>
      <c r="K103" s="1">
        <v>0.57999999999999996</v>
      </c>
      <c r="L103" s="1">
        <v>10.28</v>
      </c>
      <c r="M103" s="6">
        <v>0.66218347799999999</v>
      </c>
      <c r="N103" s="1">
        <v>47650.63</v>
      </c>
    </row>
    <row r="104" spans="1:14" x14ac:dyDescent="0.25">
      <c r="A104" t="s">
        <v>1366</v>
      </c>
      <c r="B104" s="4" t="s">
        <v>130</v>
      </c>
      <c r="C104" s="4" t="s">
        <v>1852</v>
      </c>
      <c r="D104" s="4" t="s">
        <v>131</v>
      </c>
      <c r="E104" s="1">
        <v>0</v>
      </c>
      <c r="F104" s="1">
        <v>12.11</v>
      </c>
      <c r="G104" s="1">
        <v>1.42</v>
      </c>
      <c r="H104" s="1">
        <v>0</v>
      </c>
      <c r="I104" s="1">
        <v>0</v>
      </c>
      <c r="J104" s="1">
        <v>0</v>
      </c>
      <c r="K104" s="1">
        <v>2.35</v>
      </c>
      <c r="L104" s="1">
        <v>15.88</v>
      </c>
      <c r="M104" s="6">
        <v>0.45557536599999998</v>
      </c>
      <c r="N104" s="1">
        <v>71512.12</v>
      </c>
    </row>
    <row r="105" spans="1:14" x14ac:dyDescent="0.25">
      <c r="A105" t="s">
        <v>1366</v>
      </c>
      <c r="B105" s="4" t="s">
        <v>130</v>
      </c>
      <c r="C105" s="4" t="s">
        <v>1854</v>
      </c>
      <c r="D105" s="4" t="s">
        <v>565</v>
      </c>
      <c r="E105" s="1">
        <v>0</v>
      </c>
      <c r="F105" s="1">
        <v>20.53</v>
      </c>
      <c r="G105" s="1">
        <v>1</v>
      </c>
      <c r="H105" s="1">
        <v>0</v>
      </c>
      <c r="I105" s="1">
        <v>0</v>
      </c>
      <c r="J105" s="1">
        <v>0</v>
      </c>
      <c r="K105" s="1">
        <v>3.6</v>
      </c>
      <c r="L105" s="1">
        <v>25.13</v>
      </c>
      <c r="M105" s="6">
        <v>0.38210275199999999</v>
      </c>
      <c r="N105" s="1">
        <v>107931.98</v>
      </c>
    </row>
    <row r="106" spans="1:14" x14ac:dyDescent="0.25">
      <c r="A106" t="s">
        <v>1366</v>
      </c>
      <c r="B106" s="4" t="s">
        <v>130</v>
      </c>
      <c r="C106" s="4" t="s">
        <v>1855</v>
      </c>
      <c r="D106" s="4" t="s">
        <v>132</v>
      </c>
      <c r="E106" s="1">
        <v>0</v>
      </c>
      <c r="F106" s="1">
        <v>5.59</v>
      </c>
      <c r="G106" s="1">
        <v>4.92</v>
      </c>
      <c r="H106" s="1">
        <v>0</v>
      </c>
      <c r="I106" s="1">
        <v>0</v>
      </c>
      <c r="J106" s="1">
        <v>0</v>
      </c>
      <c r="K106" s="1">
        <v>0</v>
      </c>
      <c r="L106" s="1">
        <v>10.51</v>
      </c>
      <c r="M106" s="6">
        <v>0.51771264299999997</v>
      </c>
      <c r="N106" s="1">
        <v>42638.89</v>
      </c>
    </row>
    <row r="107" spans="1:14" x14ac:dyDescent="0.25">
      <c r="A107" t="s">
        <v>1366</v>
      </c>
      <c r="B107" s="4" t="s">
        <v>130</v>
      </c>
      <c r="C107" s="4" t="s">
        <v>1857</v>
      </c>
      <c r="D107" s="4" t="s">
        <v>133</v>
      </c>
      <c r="E107" s="1">
        <v>0</v>
      </c>
      <c r="F107" s="1">
        <v>22.66</v>
      </c>
      <c r="G107" s="1">
        <v>5.28</v>
      </c>
      <c r="H107" s="1">
        <v>0</v>
      </c>
      <c r="I107" s="1">
        <v>0</v>
      </c>
      <c r="J107" s="1">
        <v>0</v>
      </c>
      <c r="K107" s="1">
        <v>0</v>
      </c>
      <c r="L107" s="1">
        <v>27.94</v>
      </c>
      <c r="M107" s="6">
        <v>0.279316018</v>
      </c>
      <c r="N107" s="1">
        <v>103273.16</v>
      </c>
    </row>
    <row r="108" spans="1:14" x14ac:dyDescent="0.25">
      <c r="A108" t="s">
        <v>1366</v>
      </c>
      <c r="B108" s="4" t="s">
        <v>130</v>
      </c>
      <c r="C108" s="4" t="s">
        <v>1858</v>
      </c>
      <c r="D108" s="4" t="s">
        <v>134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6">
        <v>0.51771264299999997</v>
      </c>
      <c r="N108" s="1">
        <v>3450.86</v>
      </c>
    </row>
    <row r="109" spans="1:14" x14ac:dyDescent="0.25">
      <c r="A109" t="s">
        <v>1366</v>
      </c>
      <c r="B109" s="4" t="s">
        <v>130</v>
      </c>
      <c r="C109" s="4" t="s">
        <v>1858</v>
      </c>
      <c r="D109" s="4" t="s">
        <v>134</v>
      </c>
      <c r="E109" s="1">
        <v>0</v>
      </c>
      <c r="F109" s="1">
        <v>8.07</v>
      </c>
      <c r="G109" s="1">
        <v>2.59</v>
      </c>
      <c r="H109" s="1">
        <v>0</v>
      </c>
      <c r="I109" s="1">
        <v>0</v>
      </c>
      <c r="J109" s="1">
        <v>0</v>
      </c>
      <c r="K109" s="1">
        <v>2</v>
      </c>
      <c r="L109" s="1">
        <v>12.66</v>
      </c>
      <c r="M109" s="6">
        <v>0.05</v>
      </c>
      <c r="N109" s="1">
        <v>45292.160000000003</v>
      </c>
    </row>
    <row r="110" spans="1:14" x14ac:dyDescent="0.25">
      <c r="A110" t="s">
        <v>1366</v>
      </c>
      <c r="B110" s="4" t="s">
        <v>130</v>
      </c>
      <c r="C110" s="4" t="s">
        <v>1859</v>
      </c>
      <c r="D110" s="4" t="s">
        <v>567</v>
      </c>
      <c r="E110" s="1">
        <v>0</v>
      </c>
      <c r="F110" s="1">
        <v>12.62</v>
      </c>
      <c r="G110" s="1">
        <v>3</v>
      </c>
      <c r="H110" s="1">
        <v>0</v>
      </c>
      <c r="I110" s="1">
        <v>0.3</v>
      </c>
      <c r="J110" s="1">
        <v>0.89</v>
      </c>
      <c r="K110" s="1">
        <v>0</v>
      </c>
      <c r="L110" s="1">
        <v>16.809999999999999</v>
      </c>
      <c r="M110" s="6">
        <v>0.30355960799999998</v>
      </c>
      <c r="N110" s="1">
        <v>64720.95</v>
      </c>
    </row>
    <row r="111" spans="1:14" x14ac:dyDescent="0.25">
      <c r="A111" t="s">
        <v>1366</v>
      </c>
      <c r="B111" s="4" t="s">
        <v>130</v>
      </c>
      <c r="C111" s="4" t="s">
        <v>1860</v>
      </c>
      <c r="D111" s="4" t="s">
        <v>135</v>
      </c>
      <c r="E111" s="1">
        <v>0</v>
      </c>
      <c r="F111" s="1">
        <v>7.49</v>
      </c>
      <c r="G111" s="1">
        <v>3</v>
      </c>
      <c r="H111" s="1">
        <v>0</v>
      </c>
      <c r="I111" s="1">
        <v>0</v>
      </c>
      <c r="J111" s="1">
        <v>0</v>
      </c>
      <c r="K111" s="1">
        <v>1.23</v>
      </c>
      <c r="L111" s="1">
        <v>11.72</v>
      </c>
      <c r="M111" s="6">
        <v>0.60778660399999995</v>
      </c>
      <c r="N111" s="1">
        <v>54960.05</v>
      </c>
    </row>
    <row r="112" spans="1:14" x14ac:dyDescent="0.25">
      <c r="A112" t="s">
        <v>1366</v>
      </c>
      <c r="B112" s="4" t="s">
        <v>130</v>
      </c>
      <c r="C112" s="4" t="s">
        <v>1861</v>
      </c>
      <c r="D112" s="4" t="s">
        <v>136</v>
      </c>
      <c r="E112" s="1">
        <v>0</v>
      </c>
      <c r="F112" s="1">
        <v>13.55</v>
      </c>
      <c r="G112" s="1">
        <v>1</v>
      </c>
      <c r="H112" s="1">
        <v>0</v>
      </c>
      <c r="I112" s="1">
        <v>0</v>
      </c>
      <c r="J112" s="1">
        <v>2.68</v>
      </c>
      <c r="K112" s="1">
        <v>6.43</v>
      </c>
      <c r="L112" s="1">
        <v>23.66</v>
      </c>
      <c r="M112" s="6">
        <v>0.51543677300000001</v>
      </c>
      <c r="N112" s="1">
        <v>134305.4</v>
      </c>
    </row>
    <row r="113" spans="1:14" x14ac:dyDescent="0.25">
      <c r="A113" t="s">
        <v>1366</v>
      </c>
      <c r="B113" s="4" t="s">
        <v>130</v>
      </c>
      <c r="C113" s="4" t="s">
        <v>1862</v>
      </c>
      <c r="D113" s="4" t="s">
        <v>137</v>
      </c>
      <c r="E113" s="1">
        <v>0</v>
      </c>
      <c r="F113" s="1">
        <v>2.71</v>
      </c>
      <c r="G113" s="1">
        <v>1</v>
      </c>
      <c r="H113" s="1">
        <v>0</v>
      </c>
      <c r="I113" s="1">
        <v>0</v>
      </c>
      <c r="J113" s="1">
        <v>0</v>
      </c>
      <c r="K113" s="1">
        <v>1</v>
      </c>
      <c r="L113" s="1">
        <v>4.71</v>
      </c>
      <c r="M113" s="6">
        <v>0.212598968</v>
      </c>
      <c r="N113" s="1">
        <v>19364.09</v>
      </c>
    </row>
    <row r="114" spans="1:14" x14ac:dyDescent="0.25">
      <c r="A114" t="s">
        <v>1370</v>
      </c>
      <c r="B114" s="4" t="s">
        <v>138</v>
      </c>
      <c r="C114" s="4" t="s">
        <v>1913</v>
      </c>
      <c r="D114" s="4" t="s">
        <v>139</v>
      </c>
      <c r="E114" s="1">
        <v>0</v>
      </c>
      <c r="F114" s="1">
        <v>2</v>
      </c>
      <c r="G114" s="1">
        <v>0</v>
      </c>
      <c r="H114" s="1">
        <v>0</v>
      </c>
      <c r="I114" s="1">
        <v>1</v>
      </c>
      <c r="J114" s="1">
        <v>0</v>
      </c>
      <c r="K114" s="1">
        <v>2.12</v>
      </c>
      <c r="L114" s="1">
        <v>5.12</v>
      </c>
      <c r="M114" s="6">
        <v>0.73931820800000003</v>
      </c>
      <c r="N114" s="1">
        <v>40102.949999999997</v>
      </c>
    </row>
    <row r="115" spans="1:14" x14ac:dyDescent="0.25">
      <c r="A115" t="s">
        <v>1370</v>
      </c>
      <c r="B115" s="4" t="s">
        <v>138</v>
      </c>
      <c r="C115" s="4" t="s">
        <v>1917</v>
      </c>
      <c r="D115" s="4" t="s">
        <v>140</v>
      </c>
      <c r="E115" s="1">
        <v>0.46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6">
        <v>0.65237137099999998</v>
      </c>
      <c r="N115" s="1">
        <v>1587.4</v>
      </c>
    </row>
    <row r="116" spans="1:14" x14ac:dyDescent="0.25">
      <c r="A116" t="s">
        <v>1370</v>
      </c>
      <c r="B116" s="4" t="s">
        <v>138</v>
      </c>
      <c r="C116" s="4" t="s">
        <v>1917</v>
      </c>
      <c r="D116" s="4" t="s">
        <v>140</v>
      </c>
      <c r="E116" s="1">
        <v>0</v>
      </c>
      <c r="F116" s="1">
        <v>0.19</v>
      </c>
      <c r="G116" s="1">
        <v>2</v>
      </c>
      <c r="H116" s="1">
        <v>0</v>
      </c>
      <c r="I116" s="1">
        <v>0</v>
      </c>
      <c r="J116" s="1">
        <v>0</v>
      </c>
      <c r="K116" s="1">
        <v>0.02</v>
      </c>
      <c r="L116" s="1">
        <v>2.21</v>
      </c>
      <c r="M116" s="6">
        <v>0.74762085599999994</v>
      </c>
      <c r="N116" s="1">
        <v>10471.620000000001</v>
      </c>
    </row>
    <row r="117" spans="1:14" x14ac:dyDescent="0.25">
      <c r="A117" t="s">
        <v>1370</v>
      </c>
      <c r="B117" s="4" t="s">
        <v>138</v>
      </c>
      <c r="C117" s="4" t="s">
        <v>1917</v>
      </c>
      <c r="D117" s="4" t="s">
        <v>140</v>
      </c>
      <c r="E117" s="1">
        <v>0.24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6">
        <v>0.56237415899999998</v>
      </c>
      <c r="N117" s="1">
        <v>828.21</v>
      </c>
    </row>
    <row r="118" spans="1:14" x14ac:dyDescent="0.25">
      <c r="A118" t="s">
        <v>1370</v>
      </c>
      <c r="B118" s="4" t="s">
        <v>138</v>
      </c>
      <c r="C118" s="4" t="s">
        <v>1918</v>
      </c>
      <c r="D118" s="4" t="s">
        <v>141</v>
      </c>
      <c r="E118" s="1">
        <v>0</v>
      </c>
      <c r="F118" s="1">
        <v>3.31</v>
      </c>
      <c r="G118" s="1">
        <v>0.43</v>
      </c>
      <c r="H118" s="1">
        <v>0</v>
      </c>
      <c r="I118" s="1">
        <v>0</v>
      </c>
      <c r="J118" s="1">
        <v>0.16</v>
      </c>
      <c r="K118" s="1">
        <v>2.59</v>
      </c>
      <c r="L118" s="1">
        <v>6.49</v>
      </c>
      <c r="M118" s="6">
        <v>0.57622038799999997</v>
      </c>
      <c r="N118" s="1">
        <v>41318.15</v>
      </c>
    </row>
    <row r="119" spans="1:14" x14ac:dyDescent="0.25">
      <c r="A119" t="s">
        <v>1370</v>
      </c>
      <c r="B119" s="4" t="s">
        <v>138</v>
      </c>
      <c r="C119" s="4" t="s">
        <v>1919</v>
      </c>
      <c r="D119" s="4" t="s">
        <v>142</v>
      </c>
      <c r="E119" s="1">
        <v>0</v>
      </c>
      <c r="F119" s="1">
        <v>1.5</v>
      </c>
      <c r="G119" s="1">
        <v>0</v>
      </c>
      <c r="H119" s="1">
        <v>0</v>
      </c>
      <c r="I119" s="1">
        <v>0</v>
      </c>
      <c r="J119" s="1">
        <v>1</v>
      </c>
      <c r="K119" s="1">
        <v>1</v>
      </c>
      <c r="L119" s="1">
        <v>3.5</v>
      </c>
      <c r="M119" s="6">
        <v>0.57091555400000005</v>
      </c>
      <c r="N119" s="1">
        <v>23257.15</v>
      </c>
    </row>
    <row r="120" spans="1:14" x14ac:dyDescent="0.25">
      <c r="A120" t="s">
        <v>1370</v>
      </c>
      <c r="B120" s="4" t="s">
        <v>138</v>
      </c>
      <c r="C120" s="4" t="s">
        <v>1919</v>
      </c>
      <c r="D120" s="4" t="s">
        <v>142</v>
      </c>
      <c r="E120" s="1">
        <v>0.5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6">
        <v>0.56237415899999998</v>
      </c>
      <c r="N120" s="1">
        <v>1725.43</v>
      </c>
    </row>
    <row r="121" spans="1:14" x14ac:dyDescent="0.25">
      <c r="A121" t="s">
        <v>1370</v>
      </c>
      <c r="B121" s="4" t="s">
        <v>138</v>
      </c>
      <c r="C121" s="4" t="s">
        <v>1920</v>
      </c>
      <c r="D121" s="4" t="s">
        <v>143</v>
      </c>
      <c r="E121" s="1">
        <v>0.35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6">
        <v>0.80386812600000002</v>
      </c>
      <c r="N121" s="1">
        <v>1207.8</v>
      </c>
    </row>
    <row r="122" spans="1:14" x14ac:dyDescent="0.25">
      <c r="A122" t="s">
        <v>1370</v>
      </c>
      <c r="B122" s="4" t="s">
        <v>138</v>
      </c>
      <c r="C122" s="4" t="s">
        <v>1920</v>
      </c>
      <c r="D122" s="4" t="s">
        <v>143</v>
      </c>
      <c r="E122" s="1">
        <v>0</v>
      </c>
      <c r="F122" s="1">
        <v>2.72</v>
      </c>
      <c r="G122" s="1">
        <v>5.72</v>
      </c>
      <c r="H122" s="1">
        <v>0</v>
      </c>
      <c r="I122" s="1">
        <v>0</v>
      </c>
      <c r="J122" s="1">
        <v>0</v>
      </c>
      <c r="K122" s="1">
        <v>1.49</v>
      </c>
      <c r="L122" s="1">
        <v>9.93</v>
      </c>
      <c r="M122" s="6">
        <v>0.74886365899999996</v>
      </c>
      <c r="N122" s="1">
        <v>55393.07</v>
      </c>
    </row>
    <row r="123" spans="1:14" x14ac:dyDescent="0.25">
      <c r="A123" t="s">
        <v>1370</v>
      </c>
      <c r="B123" s="4" t="s">
        <v>138</v>
      </c>
      <c r="C123" s="4" t="s">
        <v>1920</v>
      </c>
      <c r="D123" s="4" t="s">
        <v>143</v>
      </c>
      <c r="E123" s="1">
        <v>0.08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6">
        <v>0.9</v>
      </c>
      <c r="N123" s="1">
        <v>276.07</v>
      </c>
    </row>
    <row r="124" spans="1:14" x14ac:dyDescent="0.25">
      <c r="A124" t="s">
        <v>1370</v>
      </c>
      <c r="B124" s="4" t="s">
        <v>138</v>
      </c>
      <c r="C124" s="4" t="s">
        <v>1921</v>
      </c>
      <c r="D124" s="4" t="s">
        <v>144</v>
      </c>
      <c r="E124" s="1">
        <v>0</v>
      </c>
      <c r="F124" s="1">
        <v>2.9</v>
      </c>
      <c r="G124" s="1">
        <v>0.76</v>
      </c>
      <c r="H124" s="1">
        <v>1</v>
      </c>
      <c r="I124" s="1">
        <v>0.53</v>
      </c>
      <c r="J124" s="1">
        <v>0</v>
      </c>
      <c r="K124" s="1">
        <v>7.08</v>
      </c>
      <c r="L124" s="1">
        <v>12.27</v>
      </c>
      <c r="M124" s="6">
        <v>0.80447469999999999</v>
      </c>
      <c r="N124" s="1">
        <v>113673.98</v>
      </c>
    </row>
    <row r="125" spans="1:14" x14ac:dyDescent="0.25">
      <c r="A125" t="s">
        <v>1370</v>
      </c>
      <c r="B125" s="4" t="s">
        <v>138</v>
      </c>
      <c r="C125" s="4" t="s">
        <v>1922</v>
      </c>
      <c r="D125" s="4" t="s">
        <v>145</v>
      </c>
      <c r="E125" s="1">
        <v>0</v>
      </c>
      <c r="F125" s="1">
        <v>2.34</v>
      </c>
      <c r="G125" s="1">
        <v>3.86</v>
      </c>
      <c r="H125" s="1">
        <v>0</v>
      </c>
      <c r="I125" s="1">
        <v>0</v>
      </c>
      <c r="J125" s="1">
        <v>1.84</v>
      </c>
      <c r="K125" s="1">
        <v>0</v>
      </c>
      <c r="L125" s="1">
        <v>8.0399999999999991</v>
      </c>
      <c r="M125" s="6">
        <v>0.9</v>
      </c>
      <c r="N125" s="1">
        <v>47602.26</v>
      </c>
    </row>
    <row r="126" spans="1:14" x14ac:dyDescent="0.25">
      <c r="A126" t="s">
        <v>1370</v>
      </c>
      <c r="B126" s="4" t="s">
        <v>138</v>
      </c>
      <c r="C126" s="4" t="s">
        <v>1923</v>
      </c>
      <c r="D126" s="4" t="s">
        <v>146</v>
      </c>
      <c r="E126" s="1">
        <v>0.47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6">
        <v>0.71938524699999995</v>
      </c>
      <c r="N126" s="1">
        <v>1621.91</v>
      </c>
    </row>
    <row r="127" spans="1:14" x14ac:dyDescent="0.25">
      <c r="A127" t="s">
        <v>1370</v>
      </c>
      <c r="B127" s="4" t="s">
        <v>138</v>
      </c>
      <c r="C127" s="4" t="s">
        <v>1923</v>
      </c>
      <c r="D127" s="4" t="s">
        <v>146</v>
      </c>
      <c r="E127" s="1">
        <v>0</v>
      </c>
      <c r="F127" s="1">
        <v>4.57</v>
      </c>
      <c r="G127" s="1">
        <v>3.7</v>
      </c>
      <c r="H127" s="1">
        <v>0</v>
      </c>
      <c r="I127" s="1">
        <v>0</v>
      </c>
      <c r="J127" s="1">
        <v>0.45</v>
      </c>
      <c r="K127" s="1">
        <v>2.4</v>
      </c>
      <c r="L127" s="1">
        <v>11.12</v>
      </c>
      <c r="M127" s="6">
        <v>0.845800043</v>
      </c>
      <c r="N127" s="1">
        <v>71714.44</v>
      </c>
    </row>
    <row r="128" spans="1:14" x14ac:dyDescent="0.25">
      <c r="A128" t="s">
        <v>1370</v>
      </c>
      <c r="B128" s="4" t="s">
        <v>138</v>
      </c>
      <c r="C128" s="4" t="s">
        <v>1924</v>
      </c>
      <c r="D128" s="4" t="s">
        <v>147</v>
      </c>
      <c r="E128" s="1">
        <v>0</v>
      </c>
      <c r="F128" s="1">
        <v>2.5</v>
      </c>
      <c r="G128" s="1">
        <v>1.4</v>
      </c>
      <c r="H128" s="1">
        <v>0</v>
      </c>
      <c r="I128" s="1">
        <v>0</v>
      </c>
      <c r="J128" s="1">
        <v>0</v>
      </c>
      <c r="K128" s="1">
        <v>3.35</v>
      </c>
      <c r="L128" s="1">
        <v>7.25</v>
      </c>
      <c r="M128" s="6">
        <v>0.56237415899999998</v>
      </c>
      <c r="N128" s="1">
        <v>48170.03</v>
      </c>
    </row>
    <row r="129" spans="1:14" x14ac:dyDescent="0.25">
      <c r="A129" t="s">
        <v>1376</v>
      </c>
      <c r="B129" s="4" t="s">
        <v>148</v>
      </c>
      <c r="C129" s="4" t="s">
        <v>1979</v>
      </c>
      <c r="D129" s="4" t="s">
        <v>149</v>
      </c>
      <c r="E129" s="1">
        <v>0</v>
      </c>
      <c r="F129" s="1">
        <v>2.9</v>
      </c>
      <c r="G129" s="1">
        <v>1.85</v>
      </c>
      <c r="H129" s="1">
        <v>0</v>
      </c>
      <c r="I129" s="1">
        <v>0</v>
      </c>
      <c r="J129" s="1">
        <v>0.47</v>
      </c>
      <c r="K129" s="1">
        <v>0</v>
      </c>
      <c r="L129" s="1">
        <v>5.22</v>
      </c>
      <c r="M129" s="6">
        <v>0.80386812600000002</v>
      </c>
      <c r="N129" s="1">
        <v>25003.64</v>
      </c>
    </row>
    <row r="130" spans="1:14" x14ac:dyDescent="0.25">
      <c r="A130" t="s">
        <v>1376</v>
      </c>
      <c r="B130" s="4" t="s">
        <v>148</v>
      </c>
      <c r="C130" s="4" t="s">
        <v>1979</v>
      </c>
      <c r="D130" s="4" t="s">
        <v>149</v>
      </c>
      <c r="E130" s="1">
        <v>1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6">
        <v>0.62631606900000003</v>
      </c>
      <c r="N130" s="1">
        <v>3450.86</v>
      </c>
    </row>
    <row r="131" spans="1:14" x14ac:dyDescent="0.25">
      <c r="A131" t="s">
        <v>1376</v>
      </c>
      <c r="B131" s="4" t="s">
        <v>148</v>
      </c>
      <c r="C131" s="4" t="s">
        <v>1980</v>
      </c>
      <c r="D131" s="4" t="s">
        <v>150</v>
      </c>
      <c r="E131" s="1">
        <v>0</v>
      </c>
      <c r="F131" s="1">
        <v>5.55</v>
      </c>
      <c r="G131" s="1">
        <v>2.0099999999999998</v>
      </c>
      <c r="H131" s="1">
        <v>0</v>
      </c>
      <c r="I131" s="1">
        <v>0</v>
      </c>
      <c r="J131" s="1">
        <v>2.04</v>
      </c>
      <c r="K131" s="1">
        <v>2.98</v>
      </c>
      <c r="L131" s="1">
        <v>12.58</v>
      </c>
      <c r="M131" s="6">
        <v>0.62631606900000003</v>
      </c>
      <c r="N131" s="1">
        <v>78177.34</v>
      </c>
    </row>
    <row r="132" spans="1:14" x14ac:dyDescent="0.25">
      <c r="A132" t="s">
        <v>1376</v>
      </c>
      <c r="B132" s="4" t="s">
        <v>148</v>
      </c>
      <c r="C132" s="4" t="s">
        <v>1981</v>
      </c>
      <c r="D132" s="4" t="s">
        <v>151</v>
      </c>
      <c r="E132" s="1">
        <v>0</v>
      </c>
      <c r="F132" s="1">
        <v>5.53</v>
      </c>
      <c r="G132" s="1">
        <v>7.44</v>
      </c>
      <c r="H132" s="1">
        <v>0</v>
      </c>
      <c r="I132" s="1">
        <v>0.49</v>
      </c>
      <c r="J132" s="1">
        <v>0</v>
      </c>
      <c r="K132" s="1">
        <v>1.7</v>
      </c>
      <c r="L132" s="1">
        <v>15.16</v>
      </c>
      <c r="M132" s="6">
        <v>0.68252160299999998</v>
      </c>
      <c r="N132" s="1">
        <v>78340.570000000007</v>
      </c>
    </row>
    <row r="133" spans="1:14" x14ac:dyDescent="0.25">
      <c r="A133" t="s">
        <v>1376</v>
      </c>
      <c r="B133" s="4" t="s">
        <v>148</v>
      </c>
      <c r="C133" s="4" t="s">
        <v>1982</v>
      </c>
      <c r="D133" s="4" t="s">
        <v>152</v>
      </c>
      <c r="E133" s="1">
        <v>0</v>
      </c>
      <c r="F133" s="1">
        <v>4.12</v>
      </c>
      <c r="G133" s="1">
        <v>3.81</v>
      </c>
      <c r="H133" s="1">
        <v>0</v>
      </c>
      <c r="I133" s="1">
        <v>1</v>
      </c>
      <c r="J133" s="1">
        <v>0</v>
      </c>
      <c r="K133" s="1">
        <v>2</v>
      </c>
      <c r="L133" s="1">
        <v>10.93</v>
      </c>
      <c r="M133" s="6">
        <v>0.84444101699999996</v>
      </c>
      <c r="N133" s="1">
        <v>68998.559999999998</v>
      </c>
    </row>
    <row r="134" spans="1:14" x14ac:dyDescent="0.25">
      <c r="A134" t="s">
        <v>1376</v>
      </c>
      <c r="B134" s="4" t="s">
        <v>148</v>
      </c>
      <c r="C134" s="4" t="s">
        <v>1983</v>
      </c>
      <c r="D134" s="4" t="s">
        <v>153</v>
      </c>
      <c r="E134" s="1">
        <v>0</v>
      </c>
      <c r="F134" s="1">
        <v>6.56</v>
      </c>
      <c r="G134" s="1">
        <v>5.78</v>
      </c>
      <c r="H134" s="1">
        <v>0.5</v>
      </c>
      <c r="I134" s="1">
        <v>0</v>
      </c>
      <c r="J134" s="1">
        <v>0.49</v>
      </c>
      <c r="K134" s="1">
        <v>0.42</v>
      </c>
      <c r="L134" s="1">
        <v>13.75</v>
      </c>
      <c r="M134" s="6">
        <v>0.61945301699999999</v>
      </c>
      <c r="N134" s="1">
        <v>62840.47</v>
      </c>
    </row>
    <row r="135" spans="1:14" x14ac:dyDescent="0.25">
      <c r="A135" t="s">
        <v>1376</v>
      </c>
      <c r="B135" s="4" t="s">
        <v>148</v>
      </c>
      <c r="C135" s="4" t="s">
        <v>1984</v>
      </c>
      <c r="D135" s="4" t="s">
        <v>154</v>
      </c>
      <c r="E135" s="1">
        <v>0.98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6">
        <v>0.564261609</v>
      </c>
      <c r="N135" s="1">
        <v>3381.84</v>
      </c>
    </row>
    <row r="136" spans="1:14" x14ac:dyDescent="0.25">
      <c r="A136" t="s">
        <v>1376</v>
      </c>
      <c r="B136" s="4" t="s">
        <v>148</v>
      </c>
      <c r="C136" s="4" t="s">
        <v>1984</v>
      </c>
      <c r="D136" s="4" t="s">
        <v>154</v>
      </c>
      <c r="E136" s="1">
        <v>0</v>
      </c>
      <c r="F136" s="1">
        <v>7.94</v>
      </c>
      <c r="G136" s="1">
        <v>2.23</v>
      </c>
      <c r="H136" s="1">
        <v>0</v>
      </c>
      <c r="I136" s="1">
        <v>0</v>
      </c>
      <c r="J136" s="1">
        <v>0</v>
      </c>
      <c r="K136" s="1">
        <v>1</v>
      </c>
      <c r="L136" s="1">
        <v>11.17</v>
      </c>
      <c r="M136" s="6">
        <v>0.86414214499999997</v>
      </c>
      <c r="N136" s="1">
        <v>56101.919999999998</v>
      </c>
    </row>
    <row r="137" spans="1:14" x14ac:dyDescent="0.25">
      <c r="A137" t="s">
        <v>1376</v>
      </c>
      <c r="B137" s="4" t="s">
        <v>148</v>
      </c>
      <c r="C137" s="4" t="s">
        <v>1985</v>
      </c>
      <c r="D137" s="4" t="s">
        <v>155</v>
      </c>
      <c r="E137" s="1">
        <v>0</v>
      </c>
      <c r="F137" s="1">
        <v>8.3000000000000007</v>
      </c>
      <c r="G137" s="1">
        <v>5.51</v>
      </c>
      <c r="H137" s="1">
        <v>0</v>
      </c>
      <c r="I137" s="1">
        <v>0</v>
      </c>
      <c r="J137" s="1">
        <v>1.37</v>
      </c>
      <c r="K137" s="1">
        <v>2.14</v>
      </c>
      <c r="L137" s="1">
        <v>17.32</v>
      </c>
      <c r="M137">
        <v>0.69611817899999995</v>
      </c>
      <c r="N137" s="1">
        <v>93956.08</v>
      </c>
    </row>
    <row r="138" spans="1:14" x14ac:dyDescent="0.25">
      <c r="A138" t="s">
        <v>1376</v>
      </c>
      <c r="B138" s="4" t="s">
        <v>148</v>
      </c>
      <c r="C138" s="4" t="s">
        <v>1986</v>
      </c>
      <c r="D138" s="4" t="s">
        <v>156</v>
      </c>
      <c r="E138" s="1">
        <v>0.2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>
        <v>0.86414214499999997</v>
      </c>
      <c r="N138" s="5">
        <v>690.17</v>
      </c>
    </row>
    <row r="139" spans="1:14" x14ac:dyDescent="0.25">
      <c r="A139" t="s">
        <v>1376</v>
      </c>
      <c r="B139" s="4" t="s">
        <v>148</v>
      </c>
      <c r="C139" s="4" t="s">
        <v>1986</v>
      </c>
      <c r="D139" s="4" t="s">
        <v>156</v>
      </c>
      <c r="E139" s="1">
        <v>1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>
        <v>0.63115136000000005</v>
      </c>
      <c r="N139" s="5">
        <v>3450.86</v>
      </c>
    </row>
    <row r="140" spans="1:14" x14ac:dyDescent="0.25">
      <c r="A140" t="s">
        <v>1376</v>
      </c>
      <c r="B140" s="4" t="s">
        <v>148</v>
      </c>
      <c r="C140" s="4" t="s">
        <v>1986</v>
      </c>
      <c r="D140" s="4" t="s">
        <v>156</v>
      </c>
      <c r="E140" s="1">
        <v>0</v>
      </c>
      <c r="F140" s="1">
        <v>8.91</v>
      </c>
      <c r="G140" s="1">
        <v>11.62</v>
      </c>
      <c r="H140" s="1">
        <v>0.98</v>
      </c>
      <c r="I140" s="1">
        <v>0</v>
      </c>
      <c r="J140" s="1">
        <v>0</v>
      </c>
      <c r="K140" s="1">
        <v>4.5</v>
      </c>
      <c r="L140" s="1">
        <v>26.01</v>
      </c>
      <c r="M140">
        <v>0.63280400999999997</v>
      </c>
      <c r="N140" s="1">
        <v>140363.01999999999</v>
      </c>
    </row>
    <row r="141" spans="1:14" x14ac:dyDescent="0.25">
      <c r="A141" t="s">
        <v>1376</v>
      </c>
      <c r="B141" s="4" t="s">
        <v>148</v>
      </c>
      <c r="C141" s="4" t="s">
        <v>1987</v>
      </c>
      <c r="D141" s="4" t="s">
        <v>157</v>
      </c>
      <c r="E141" s="1">
        <v>0</v>
      </c>
      <c r="F141" s="1">
        <v>10</v>
      </c>
      <c r="G141" s="1">
        <v>7.08</v>
      </c>
      <c r="H141" s="1">
        <v>0</v>
      </c>
      <c r="I141" s="1">
        <v>0.98</v>
      </c>
      <c r="J141" s="1">
        <v>0</v>
      </c>
      <c r="K141" s="1">
        <v>0</v>
      </c>
      <c r="L141" s="1">
        <v>18.059999999999999</v>
      </c>
      <c r="M141">
        <v>0.456954833</v>
      </c>
      <c r="N141" s="1">
        <v>73502.62</v>
      </c>
    </row>
    <row r="142" spans="1:14" x14ac:dyDescent="0.25">
      <c r="B142" s="4"/>
      <c r="C142" s="4"/>
      <c r="D142" s="4"/>
      <c r="E142">
        <v>14.94</v>
      </c>
      <c r="F142">
        <v>884.15</v>
      </c>
      <c r="G142">
        <v>509.96</v>
      </c>
      <c r="H142">
        <v>13.02</v>
      </c>
      <c r="I142">
        <v>11.54</v>
      </c>
      <c r="J142">
        <v>62.83</v>
      </c>
      <c r="K142">
        <v>170.77</v>
      </c>
      <c r="L142">
        <v>1652.27</v>
      </c>
      <c r="N142" s="7">
        <v>7549636.2199999997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CB292-F7ED-450E-9C18-339E1D1D2CE8}">
  <dimension ref="A1:F65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L14" sqref="L14"/>
    </sheetView>
  </sheetViews>
  <sheetFormatPr defaultRowHeight="15" x14ac:dyDescent="0.25"/>
  <cols>
    <col min="1" max="1" width="7.7109375" bestFit="1" customWidth="1"/>
    <col min="2" max="2" width="28.85546875" bestFit="1" customWidth="1"/>
    <col min="3" max="3" width="10.85546875" bestFit="1" customWidth="1"/>
    <col min="4" max="4" width="28.5703125" bestFit="1" customWidth="1"/>
    <col min="5" max="5" width="17" bestFit="1" customWidth="1"/>
  </cols>
  <sheetData>
    <row r="1" spans="1:6" x14ac:dyDescent="0.25">
      <c r="A1" t="s">
        <v>1</v>
      </c>
      <c r="B1" t="s">
        <v>31</v>
      </c>
      <c r="C1" t="s">
        <v>17</v>
      </c>
      <c r="D1" t="s">
        <v>32</v>
      </c>
      <c r="E1" t="s">
        <v>18</v>
      </c>
    </row>
    <row r="2" spans="1:6" x14ac:dyDescent="0.25">
      <c r="A2" t="s">
        <v>1325</v>
      </c>
      <c r="B2" t="s">
        <v>158</v>
      </c>
      <c r="C2" t="s">
        <v>1377</v>
      </c>
      <c r="D2" t="s">
        <v>159</v>
      </c>
      <c r="E2" s="1">
        <v>0</v>
      </c>
      <c r="F2" s="1"/>
    </row>
    <row r="3" spans="1:6" x14ac:dyDescent="0.25">
      <c r="A3" t="s">
        <v>1325</v>
      </c>
      <c r="B3" t="s">
        <v>158</v>
      </c>
      <c r="C3" t="s">
        <v>1378</v>
      </c>
      <c r="D3" t="s">
        <v>160</v>
      </c>
      <c r="E3" s="1">
        <v>0</v>
      </c>
      <c r="F3" s="1"/>
    </row>
    <row r="4" spans="1:6" x14ac:dyDescent="0.25">
      <c r="A4" t="s">
        <v>1325</v>
      </c>
      <c r="B4" t="s">
        <v>158</v>
      </c>
      <c r="C4" t="s">
        <v>1379</v>
      </c>
      <c r="D4" t="s">
        <v>161</v>
      </c>
      <c r="E4" s="1">
        <v>0</v>
      </c>
      <c r="F4" s="1"/>
    </row>
    <row r="5" spans="1:6" x14ac:dyDescent="0.25">
      <c r="A5" t="s">
        <v>1325</v>
      </c>
      <c r="B5" t="s">
        <v>158</v>
      </c>
      <c r="C5" t="s">
        <v>1380</v>
      </c>
      <c r="D5" t="s">
        <v>162</v>
      </c>
      <c r="E5" s="1">
        <v>0</v>
      </c>
      <c r="F5" s="1"/>
    </row>
    <row r="6" spans="1:6" x14ac:dyDescent="0.25">
      <c r="A6" t="s">
        <v>1325</v>
      </c>
      <c r="B6" t="s">
        <v>158</v>
      </c>
      <c r="C6" t="s">
        <v>1381</v>
      </c>
      <c r="D6" t="s">
        <v>163</v>
      </c>
      <c r="E6" s="1">
        <v>0</v>
      </c>
      <c r="F6" s="1"/>
    </row>
    <row r="7" spans="1:6" x14ac:dyDescent="0.25">
      <c r="A7" t="s">
        <v>1325</v>
      </c>
      <c r="B7" t="s">
        <v>158</v>
      </c>
      <c r="C7" t="s">
        <v>1382</v>
      </c>
      <c r="D7" t="s">
        <v>164</v>
      </c>
      <c r="E7" s="1">
        <v>0</v>
      </c>
      <c r="F7" s="1"/>
    </row>
    <row r="8" spans="1:6" x14ac:dyDescent="0.25">
      <c r="A8" t="s">
        <v>1325</v>
      </c>
      <c r="B8" t="s">
        <v>158</v>
      </c>
      <c r="C8" t="s">
        <v>1383</v>
      </c>
      <c r="D8" t="s">
        <v>165</v>
      </c>
      <c r="E8" s="1">
        <v>0</v>
      </c>
      <c r="F8" s="1"/>
    </row>
    <row r="9" spans="1:6" x14ac:dyDescent="0.25">
      <c r="A9" t="s">
        <v>1325</v>
      </c>
      <c r="B9" t="s">
        <v>158</v>
      </c>
      <c r="C9" t="s">
        <v>1384</v>
      </c>
      <c r="D9" t="s">
        <v>166</v>
      </c>
      <c r="E9" s="1">
        <v>0</v>
      </c>
      <c r="F9" s="1"/>
    </row>
    <row r="10" spans="1:6" x14ac:dyDescent="0.25">
      <c r="A10" t="s">
        <v>1325</v>
      </c>
      <c r="B10" t="s">
        <v>158</v>
      </c>
      <c r="C10" t="s">
        <v>1385</v>
      </c>
      <c r="D10" t="s">
        <v>167</v>
      </c>
      <c r="E10" s="1">
        <v>0</v>
      </c>
      <c r="F10" s="1"/>
    </row>
    <row r="11" spans="1:6" x14ac:dyDescent="0.25">
      <c r="A11" t="s">
        <v>1325</v>
      </c>
      <c r="B11" t="s">
        <v>158</v>
      </c>
      <c r="C11" t="s">
        <v>1386</v>
      </c>
      <c r="D11" t="s">
        <v>168</v>
      </c>
      <c r="E11" s="1">
        <v>0</v>
      </c>
      <c r="F11" s="1"/>
    </row>
    <row r="12" spans="1:6" x14ac:dyDescent="0.25">
      <c r="A12" t="s">
        <v>1325</v>
      </c>
      <c r="B12" t="s">
        <v>158</v>
      </c>
      <c r="C12" t="s">
        <v>1387</v>
      </c>
      <c r="D12" t="s">
        <v>169</v>
      </c>
      <c r="E12" s="1">
        <v>0</v>
      </c>
      <c r="F12" s="1"/>
    </row>
    <row r="13" spans="1:6" x14ac:dyDescent="0.25">
      <c r="A13" t="s">
        <v>1325</v>
      </c>
      <c r="B13" t="s">
        <v>158</v>
      </c>
      <c r="C13" t="s">
        <v>1388</v>
      </c>
      <c r="D13" t="s">
        <v>170</v>
      </c>
      <c r="E13" s="1">
        <v>0</v>
      </c>
      <c r="F13" s="1"/>
    </row>
    <row r="14" spans="1:6" x14ac:dyDescent="0.25">
      <c r="A14" t="s">
        <v>1325</v>
      </c>
      <c r="B14" t="s">
        <v>158</v>
      </c>
      <c r="C14" t="s">
        <v>1389</v>
      </c>
      <c r="D14" t="s">
        <v>171</v>
      </c>
      <c r="E14" s="1">
        <v>0</v>
      </c>
      <c r="F14" s="1"/>
    </row>
    <row r="15" spans="1:6" x14ac:dyDescent="0.25">
      <c r="A15" t="s">
        <v>1325</v>
      </c>
      <c r="B15" t="s">
        <v>158</v>
      </c>
      <c r="C15" t="s">
        <v>1390</v>
      </c>
      <c r="D15" t="s">
        <v>172</v>
      </c>
      <c r="E15" s="1">
        <v>0</v>
      </c>
      <c r="F15" s="1"/>
    </row>
    <row r="16" spans="1:6" x14ac:dyDescent="0.25">
      <c r="A16" t="s">
        <v>1325</v>
      </c>
      <c r="B16" t="s">
        <v>158</v>
      </c>
      <c r="C16" t="s">
        <v>1391</v>
      </c>
      <c r="D16" t="s">
        <v>173</v>
      </c>
      <c r="E16" s="1">
        <v>0</v>
      </c>
      <c r="F16" s="1"/>
    </row>
    <row r="17" spans="1:6" x14ac:dyDescent="0.25">
      <c r="A17" t="s">
        <v>1325</v>
      </c>
      <c r="B17" t="s">
        <v>158</v>
      </c>
      <c r="C17" t="s">
        <v>1392</v>
      </c>
      <c r="D17" t="s">
        <v>174</v>
      </c>
      <c r="E17" s="1">
        <v>0</v>
      </c>
      <c r="F17" s="1"/>
    </row>
    <row r="18" spans="1:6" x14ac:dyDescent="0.25">
      <c r="A18" t="s">
        <v>1325</v>
      </c>
      <c r="B18" t="s">
        <v>158</v>
      </c>
      <c r="C18" t="s">
        <v>1393</v>
      </c>
      <c r="D18" t="s">
        <v>175</v>
      </c>
      <c r="E18" s="1">
        <v>0</v>
      </c>
      <c r="F18" s="1"/>
    </row>
    <row r="19" spans="1:6" x14ac:dyDescent="0.25">
      <c r="A19" t="s">
        <v>1326</v>
      </c>
      <c r="B19" t="s">
        <v>1280</v>
      </c>
      <c r="C19" t="s">
        <v>1394</v>
      </c>
      <c r="D19" t="s">
        <v>176</v>
      </c>
      <c r="E19" s="1">
        <v>505412</v>
      </c>
      <c r="F19" s="1"/>
    </row>
    <row r="20" spans="1:6" x14ac:dyDescent="0.25">
      <c r="A20" t="s">
        <v>1326</v>
      </c>
      <c r="B20" t="s">
        <v>1280</v>
      </c>
      <c r="C20" t="s">
        <v>1395</v>
      </c>
      <c r="D20" t="s">
        <v>177</v>
      </c>
      <c r="E20" s="1">
        <v>55472.23</v>
      </c>
      <c r="F20" s="1"/>
    </row>
    <row r="21" spans="1:6" x14ac:dyDescent="0.25">
      <c r="A21" t="s">
        <v>1326</v>
      </c>
      <c r="B21" t="s">
        <v>1280</v>
      </c>
      <c r="C21" t="s">
        <v>1396</v>
      </c>
      <c r="D21" t="s">
        <v>178</v>
      </c>
      <c r="E21" s="1">
        <v>344439.78</v>
      </c>
      <c r="F21" s="1"/>
    </row>
    <row r="22" spans="1:6" x14ac:dyDescent="0.25">
      <c r="A22" t="s">
        <v>1326</v>
      </c>
      <c r="B22" t="s">
        <v>1280</v>
      </c>
      <c r="C22" t="s">
        <v>1397</v>
      </c>
      <c r="D22" t="s">
        <v>179</v>
      </c>
      <c r="E22" s="1">
        <v>476309</v>
      </c>
      <c r="F22" s="1"/>
    </row>
    <row r="23" spans="1:6" x14ac:dyDescent="0.25">
      <c r="A23" t="s">
        <v>1326</v>
      </c>
      <c r="B23" t="s">
        <v>1280</v>
      </c>
      <c r="C23" t="s">
        <v>1398</v>
      </c>
      <c r="D23" t="s">
        <v>180</v>
      </c>
      <c r="E23" s="1">
        <v>1383702.8</v>
      </c>
      <c r="F23" s="1"/>
    </row>
    <row r="24" spans="1:6" x14ac:dyDescent="0.25">
      <c r="A24" t="s">
        <v>1326</v>
      </c>
      <c r="B24" t="s">
        <v>1280</v>
      </c>
      <c r="C24" t="s">
        <v>1399</v>
      </c>
      <c r="D24" t="s">
        <v>181</v>
      </c>
      <c r="E24" s="1">
        <v>1187117</v>
      </c>
      <c r="F24" s="1"/>
    </row>
    <row r="25" spans="1:6" x14ac:dyDescent="0.25">
      <c r="A25" t="s">
        <v>1326</v>
      </c>
      <c r="B25" t="s">
        <v>1280</v>
      </c>
      <c r="C25" t="s">
        <v>1400</v>
      </c>
      <c r="D25" t="s">
        <v>182</v>
      </c>
      <c r="E25" s="1">
        <v>648624.44999999995</v>
      </c>
      <c r="F25" s="1"/>
    </row>
    <row r="26" spans="1:6" x14ac:dyDescent="0.25">
      <c r="A26" t="s">
        <v>1326</v>
      </c>
      <c r="B26" t="s">
        <v>1280</v>
      </c>
      <c r="C26" t="s">
        <v>1401</v>
      </c>
      <c r="D26" t="s">
        <v>183</v>
      </c>
      <c r="E26" s="1">
        <v>1632903.4</v>
      </c>
      <c r="F26" s="1"/>
    </row>
    <row r="27" spans="1:6" x14ac:dyDescent="0.25">
      <c r="A27" t="s">
        <v>1326</v>
      </c>
      <c r="B27" t="s">
        <v>1280</v>
      </c>
      <c r="C27" t="s">
        <v>1402</v>
      </c>
      <c r="D27" t="s">
        <v>184</v>
      </c>
      <c r="E27" s="1">
        <v>1165100.3999999999</v>
      </c>
      <c r="F27" s="1"/>
    </row>
    <row r="28" spans="1:6" x14ac:dyDescent="0.25">
      <c r="A28" t="s">
        <v>1327</v>
      </c>
      <c r="B28" t="s">
        <v>1281</v>
      </c>
      <c r="C28" t="s">
        <v>1403</v>
      </c>
      <c r="D28" t="s">
        <v>185</v>
      </c>
      <c r="E28" s="1">
        <v>0</v>
      </c>
      <c r="F28" s="1"/>
    </row>
    <row r="29" spans="1:6" x14ac:dyDescent="0.25">
      <c r="A29" t="s">
        <v>1327</v>
      </c>
      <c r="B29" t="s">
        <v>1281</v>
      </c>
      <c r="C29" t="s">
        <v>1404</v>
      </c>
      <c r="D29" t="s">
        <v>186</v>
      </c>
      <c r="E29" s="1">
        <v>0</v>
      </c>
      <c r="F29" s="1"/>
    </row>
    <row r="30" spans="1:6" x14ac:dyDescent="0.25">
      <c r="A30" t="s">
        <v>1327</v>
      </c>
      <c r="B30" t="s">
        <v>1281</v>
      </c>
      <c r="C30" t="s">
        <v>1405</v>
      </c>
      <c r="D30" t="s">
        <v>187</v>
      </c>
      <c r="E30" s="1">
        <v>0</v>
      </c>
      <c r="F30" s="1"/>
    </row>
    <row r="31" spans="1:6" x14ac:dyDescent="0.25">
      <c r="A31" t="s">
        <v>1327</v>
      </c>
      <c r="B31" t="s">
        <v>1281</v>
      </c>
      <c r="C31" t="s">
        <v>1406</v>
      </c>
      <c r="D31" t="s">
        <v>188</v>
      </c>
      <c r="E31" s="1">
        <v>385918</v>
      </c>
      <c r="F31" s="1"/>
    </row>
    <row r="32" spans="1:6" x14ac:dyDescent="0.25">
      <c r="A32" t="s">
        <v>1327</v>
      </c>
      <c r="B32" t="s">
        <v>1281</v>
      </c>
      <c r="C32" t="s">
        <v>1407</v>
      </c>
      <c r="D32" t="s">
        <v>189</v>
      </c>
      <c r="E32" s="1">
        <v>315381</v>
      </c>
      <c r="F32" s="1"/>
    </row>
    <row r="33" spans="1:6" x14ac:dyDescent="0.25">
      <c r="A33" t="s">
        <v>1327</v>
      </c>
      <c r="B33" t="s">
        <v>1281</v>
      </c>
      <c r="C33" t="s">
        <v>1408</v>
      </c>
      <c r="D33" t="s">
        <v>190</v>
      </c>
      <c r="E33" s="1">
        <v>347780</v>
      </c>
      <c r="F33" s="1"/>
    </row>
    <row r="34" spans="1:6" x14ac:dyDescent="0.25">
      <c r="A34" t="s">
        <v>1327</v>
      </c>
      <c r="B34" t="s">
        <v>1281</v>
      </c>
      <c r="C34" t="s">
        <v>1409</v>
      </c>
      <c r="D34" t="s">
        <v>191</v>
      </c>
      <c r="E34" s="1">
        <v>551658</v>
      </c>
      <c r="F34" s="1"/>
    </row>
    <row r="35" spans="1:6" x14ac:dyDescent="0.25">
      <c r="A35" t="s">
        <v>1328</v>
      </c>
      <c r="B35" t="s">
        <v>1282</v>
      </c>
      <c r="C35" t="s">
        <v>1410</v>
      </c>
      <c r="D35" t="s">
        <v>33</v>
      </c>
      <c r="E35" s="1">
        <v>0</v>
      </c>
      <c r="F35" s="1"/>
    </row>
    <row r="36" spans="1:6" x14ac:dyDescent="0.25">
      <c r="A36" t="s">
        <v>1328</v>
      </c>
      <c r="B36" t="s">
        <v>1282</v>
      </c>
      <c r="C36" t="s">
        <v>1411</v>
      </c>
      <c r="D36" t="s">
        <v>192</v>
      </c>
      <c r="E36" s="1">
        <v>1000000</v>
      </c>
      <c r="F36" s="1"/>
    </row>
    <row r="37" spans="1:6" x14ac:dyDescent="0.25">
      <c r="A37" t="s">
        <v>1328</v>
      </c>
      <c r="B37" t="s">
        <v>1282</v>
      </c>
      <c r="C37" t="s">
        <v>1412</v>
      </c>
      <c r="D37" t="s">
        <v>193</v>
      </c>
      <c r="E37" s="1">
        <v>150000</v>
      </c>
      <c r="F37" s="1"/>
    </row>
    <row r="38" spans="1:6" x14ac:dyDescent="0.25">
      <c r="A38" t="s">
        <v>1328</v>
      </c>
      <c r="B38" t="s">
        <v>1282</v>
      </c>
      <c r="C38" t="s">
        <v>1413</v>
      </c>
      <c r="D38" t="s">
        <v>34</v>
      </c>
      <c r="E38" s="1">
        <v>200000</v>
      </c>
      <c r="F38" s="1"/>
    </row>
    <row r="39" spans="1:6" x14ac:dyDescent="0.25">
      <c r="A39" t="s">
        <v>1328</v>
      </c>
      <c r="B39" t="s">
        <v>1282</v>
      </c>
      <c r="C39" t="s">
        <v>1414</v>
      </c>
      <c r="D39" t="s">
        <v>194</v>
      </c>
      <c r="E39" s="1">
        <v>60000</v>
      </c>
      <c r="F39" s="1"/>
    </row>
    <row r="40" spans="1:6" x14ac:dyDescent="0.25">
      <c r="A40" t="s">
        <v>1328</v>
      </c>
      <c r="B40" t="s">
        <v>1282</v>
      </c>
      <c r="C40" t="s">
        <v>1415</v>
      </c>
      <c r="D40" t="s">
        <v>195</v>
      </c>
      <c r="E40" s="1">
        <v>165000</v>
      </c>
      <c r="F40" s="1"/>
    </row>
    <row r="41" spans="1:6" x14ac:dyDescent="0.25">
      <c r="A41" t="s">
        <v>1329</v>
      </c>
      <c r="B41" t="s">
        <v>1283</v>
      </c>
      <c r="C41" t="s">
        <v>1416</v>
      </c>
      <c r="D41" t="s">
        <v>196</v>
      </c>
      <c r="E41" s="1">
        <v>806513</v>
      </c>
      <c r="F41" s="1"/>
    </row>
    <row r="42" spans="1:6" x14ac:dyDescent="0.25">
      <c r="A42" t="s">
        <v>1329</v>
      </c>
      <c r="B42" t="s">
        <v>1283</v>
      </c>
      <c r="C42" t="s">
        <v>1417</v>
      </c>
      <c r="D42" t="s">
        <v>149</v>
      </c>
      <c r="E42" s="1">
        <v>1301083</v>
      </c>
      <c r="F42" s="1"/>
    </row>
    <row r="43" spans="1:6" x14ac:dyDescent="0.25">
      <c r="A43" t="s">
        <v>1329</v>
      </c>
      <c r="B43" t="s">
        <v>1283</v>
      </c>
      <c r="C43" t="s">
        <v>1418</v>
      </c>
      <c r="D43" t="s">
        <v>197</v>
      </c>
      <c r="E43" s="1">
        <v>744492</v>
      </c>
      <c r="F43" s="1"/>
    </row>
    <row r="44" spans="1:6" x14ac:dyDescent="0.25">
      <c r="A44" t="s">
        <v>1329</v>
      </c>
      <c r="B44" t="s">
        <v>1283</v>
      </c>
      <c r="C44" t="s">
        <v>1419</v>
      </c>
      <c r="D44" t="s">
        <v>198</v>
      </c>
      <c r="E44" s="1">
        <v>2215388</v>
      </c>
      <c r="F44" s="1"/>
    </row>
    <row r="45" spans="1:6" x14ac:dyDescent="0.25">
      <c r="A45" t="s">
        <v>1329</v>
      </c>
      <c r="B45" t="s">
        <v>1283</v>
      </c>
      <c r="C45" t="s">
        <v>1420</v>
      </c>
      <c r="D45" t="s">
        <v>199</v>
      </c>
      <c r="E45" s="1">
        <v>366477</v>
      </c>
      <c r="F45" s="1"/>
    </row>
    <row r="46" spans="1:6" x14ac:dyDescent="0.25">
      <c r="A46" t="s">
        <v>1330</v>
      </c>
      <c r="B46" t="s">
        <v>1284</v>
      </c>
      <c r="C46" t="s">
        <v>1421</v>
      </c>
      <c r="D46" t="s">
        <v>200</v>
      </c>
      <c r="E46" s="1">
        <v>0</v>
      </c>
      <c r="F46" s="1"/>
    </row>
    <row r="47" spans="1:6" x14ac:dyDescent="0.25">
      <c r="A47" t="s">
        <v>1330</v>
      </c>
      <c r="B47" t="s">
        <v>1284</v>
      </c>
      <c r="C47" t="s">
        <v>1422</v>
      </c>
      <c r="D47" t="s">
        <v>201</v>
      </c>
      <c r="E47" s="1">
        <v>0</v>
      </c>
      <c r="F47" s="1"/>
    </row>
    <row r="48" spans="1:6" x14ac:dyDescent="0.25">
      <c r="A48" t="s">
        <v>1330</v>
      </c>
      <c r="B48" t="s">
        <v>1284</v>
      </c>
      <c r="C48" t="s">
        <v>1423</v>
      </c>
      <c r="D48" t="s">
        <v>202</v>
      </c>
      <c r="E48" s="1">
        <v>0</v>
      </c>
      <c r="F48" s="1"/>
    </row>
    <row r="49" spans="1:6" x14ac:dyDescent="0.25">
      <c r="A49" t="s">
        <v>1330</v>
      </c>
      <c r="B49" t="s">
        <v>1284</v>
      </c>
      <c r="C49" t="s">
        <v>1424</v>
      </c>
      <c r="D49" t="s">
        <v>203</v>
      </c>
      <c r="E49" s="1">
        <v>0</v>
      </c>
      <c r="F49" s="1"/>
    </row>
    <row r="50" spans="1:6" x14ac:dyDescent="0.25">
      <c r="A50" t="s">
        <v>1330</v>
      </c>
      <c r="B50" t="s">
        <v>1284</v>
      </c>
      <c r="C50" t="s">
        <v>1425</v>
      </c>
      <c r="D50" t="s">
        <v>204</v>
      </c>
      <c r="E50" s="1">
        <v>0</v>
      </c>
      <c r="F50" s="1"/>
    </row>
    <row r="51" spans="1:6" x14ac:dyDescent="0.25">
      <c r="A51" t="s">
        <v>1330</v>
      </c>
      <c r="B51" t="s">
        <v>1284</v>
      </c>
      <c r="C51" t="s">
        <v>1426</v>
      </c>
      <c r="D51" t="s">
        <v>205</v>
      </c>
      <c r="E51" s="1">
        <v>0</v>
      </c>
      <c r="F51" s="1"/>
    </row>
    <row r="52" spans="1:6" x14ac:dyDescent="0.25">
      <c r="A52" t="s">
        <v>1330</v>
      </c>
      <c r="B52" t="s">
        <v>1284</v>
      </c>
      <c r="C52" t="s">
        <v>1427</v>
      </c>
      <c r="D52" t="s">
        <v>206</v>
      </c>
      <c r="E52" s="1">
        <v>0</v>
      </c>
      <c r="F52" s="1"/>
    </row>
    <row r="53" spans="1:6" x14ac:dyDescent="0.25">
      <c r="A53" t="s">
        <v>1330</v>
      </c>
      <c r="B53" t="s">
        <v>1284</v>
      </c>
      <c r="C53" t="s">
        <v>1428</v>
      </c>
      <c r="D53" t="s">
        <v>207</v>
      </c>
      <c r="E53" s="1">
        <v>0</v>
      </c>
      <c r="F53" s="1"/>
    </row>
    <row r="54" spans="1:6" x14ac:dyDescent="0.25">
      <c r="A54" t="s">
        <v>1330</v>
      </c>
      <c r="B54" t="s">
        <v>1284</v>
      </c>
      <c r="C54" t="s">
        <v>1429</v>
      </c>
      <c r="D54" t="s">
        <v>208</v>
      </c>
      <c r="E54" s="1">
        <v>0</v>
      </c>
      <c r="F54" s="1"/>
    </row>
    <row r="55" spans="1:6" x14ac:dyDescent="0.25">
      <c r="A55" t="s">
        <v>1330</v>
      </c>
      <c r="B55" t="s">
        <v>1284</v>
      </c>
      <c r="C55" t="s">
        <v>1430</v>
      </c>
      <c r="D55" t="s">
        <v>209</v>
      </c>
      <c r="E55" s="1">
        <v>0</v>
      </c>
      <c r="F55" s="1"/>
    </row>
    <row r="56" spans="1:6" x14ac:dyDescent="0.25">
      <c r="A56" t="s">
        <v>1331</v>
      </c>
      <c r="B56" t="s">
        <v>1285</v>
      </c>
      <c r="C56" t="s">
        <v>1431</v>
      </c>
      <c r="D56" t="s">
        <v>210</v>
      </c>
      <c r="E56" s="1">
        <v>0</v>
      </c>
      <c r="F56" s="1"/>
    </row>
    <row r="57" spans="1:6" x14ac:dyDescent="0.25">
      <c r="A57" t="s">
        <v>1331</v>
      </c>
      <c r="B57" t="s">
        <v>1285</v>
      </c>
      <c r="C57" t="s">
        <v>1432</v>
      </c>
      <c r="D57" t="s">
        <v>211</v>
      </c>
      <c r="E57" s="1">
        <v>0</v>
      </c>
      <c r="F57" s="1"/>
    </row>
    <row r="58" spans="1:6" x14ac:dyDescent="0.25">
      <c r="A58" t="s">
        <v>1331</v>
      </c>
      <c r="B58" t="s">
        <v>1285</v>
      </c>
      <c r="C58" t="s">
        <v>1433</v>
      </c>
      <c r="D58" t="s">
        <v>212</v>
      </c>
      <c r="E58" s="1">
        <v>0</v>
      </c>
      <c r="F58" s="1"/>
    </row>
    <row r="59" spans="1:6" x14ac:dyDescent="0.25">
      <c r="A59" t="s">
        <v>1331</v>
      </c>
      <c r="B59" t="s">
        <v>1285</v>
      </c>
      <c r="C59" t="s">
        <v>1434</v>
      </c>
      <c r="D59" t="s">
        <v>213</v>
      </c>
      <c r="E59" s="1">
        <v>0</v>
      </c>
      <c r="F59" s="1"/>
    </row>
    <row r="60" spans="1:6" x14ac:dyDescent="0.25">
      <c r="A60" t="s">
        <v>1331</v>
      </c>
      <c r="B60" t="s">
        <v>1285</v>
      </c>
      <c r="C60" t="s">
        <v>1435</v>
      </c>
      <c r="D60" t="s">
        <v>214</v>
      </c>
      <c r="E60" s="1">
        <v>0</v>
      </c>
      <c r="F60" s="1"/>
    </row>
    <row r="61" spans="1:6" x14ac:dyDescent="0.25">
      <c r="A61" t="s">
        <v>1331</v>
      </c>
      <c r="B61" t="s">
        <v>1285</v>
      </c>
      <c r="C61" t="s">
        <v>1436</v>
      </c>
      <c r="D61" t="s">
        <v>155</v>
      </c>
      <c r="E61" s="1">
        <v>0</v>
      </c>
      <c r="F61" s="1"/>
    </row>
    <row r="62" spans="1:6" x14ac:dyDescent="0.25">
      <c r="A62" t="s">
        <v>1331</v>
      </c>
      <c r="B62" t="s">
        <v>1285</v>
      </c>
      <c r="C62" t="s">
        <v>1437</v>
      </c>
      <c r="D62" t="s">
        <v>215</v>
      </c>
      <c r="E62" s="1">
        <v>0</v>
      </c>
      <c r="F62" s="1"/>
    </row>
    <row r="63" spans="1:6" x14ac:dyDescent="0.25">
      <c r="A63" t="s">
        <v>1332</v>
      </c>
      <c r="B63" t="s">
        <v>1286</v>
      </c>
      <c r="C63" t="s">
        <v>1438</v>
      </c>
      <c r="D63" t="s">
        <v>216</v>
      </c>
      <c r="E63" s="1">
        <v>0</v>
      </c>
      <c r="F63" s="1"/>
    </row>
    <row r="64" spans="1:6" x14ac:dyDescent="0.25">
      <c r="A64" t="s">
        <v>1332</v>
      </c>
      <c r="B64" t="s">
        <v>1286</v>
      </c>
      <c r="C64" t="s">
        <v>1439</v>
      </c>
      <c r="D64" t="s">
        <v>217</v>
      </c>
      <c r="E64" s="1">
        <v>0</v>
      </c>
      <c r="F64" s="1"/>
    </row>
    <row r="65" spans="1:6" x14ac:dyDescent="0.25">
      <c r="A65" t="s">
        <v>1332</v>
      </c>
      <c r="B65" t="s">
        <v>1286</v>
      </c>
      <c r="C65" t="s">
        <v>1440</v>
      </c>
      <c r="D65" t="s">
        <v>218</v>
      </c>
      <c r="E65" s="1">
        <v>0</v>
      </c>
      <c r="F65" s="1"/>
    </row>
    <row r="66" spans="1:6" x14ac:dyDescent="0.25">
      <c r="A66" t="s">
        <v>1332</v>
      </c>
      <c r="B66" t="s">
        <v>1286</v>
      </c>
      <c r="C66" t="s">
        <v>1441</v>
      </c>
      <c r="D66" t="s">
        <v>219</v>
      </c>
      <c r="E66" s="1">
        <v>0</v>
      </c>
      <c r="F66" s="1"/>
    </row>
    <row r="67" spans="1:6" x14ac:dyDescent="0.25">
      <c r="A67" t="s">
        <v>1332</v>
      </c>
      <c r="B67" t="s">
        <v>1286</v>
      </c>
      <c r="C67" t="s">
        <v>1442</v>
      </c>
      <c r="D67" t="s">
        <v>220</v>
      </c>
      <c r="E67" s="1">
        <v>0</v>
      </c>
      <c r="F67" s="1"/>
    </row>
    <row r="68" spans="1:6" x14ac:dyDescent="0.25">
      <c r="A68" t="s">
        <v>1332</v>
      </c>
      <c r="B68" t="s">
        <v>1286</v>
      </c>
      <c r="C68" t="s">
        <v>1443</v>
      </c>
      <c r="D68" t="s">
        <v>221</v>
      </c>
      <c r="E68" s="1">
        <v>0</v>
      </c>
      <c r="F68" s="1"/>
    </row>
    <row r="69" spans="1:6" x14ac:dyDescent="0.25">
      <c r="A69" t="s">
        <v>1332</v>
      </c>
      <c r="B69" t="s">
        <v>1286</v>
      </c>
      <c r="C69" t="s">
        <v>1444</v>
      </c>
      <c r="D69" t="s">
        <v>222</v>
      </c>
      <c r="E69" s="1">
        <v>0</v>
      </c>
      <c r="F69" s="1"/>
    </row>
    <row r="70" spans="1:6" x14ac:dyDescent="0.25">
      <c r="A70" t="s">
        <v>1332</v>
      </c>
      <c r="B70" t="s">
        <v>1286</v>
      </c>
      <c r="C70" t="s">
        <v>1445</v>
      </c>
      <c r="D70" t="s">
        <v>223</v>
      </c>
      <c r="E70" s="1">
        <v>0</v>
      </c>
      <c r="F70" s="1"/>
    </row>
    <row r="71" spans="1:6" x14ac:dyDescent="0.25">
      <c r="A71" t="s">
        <v>1332</v>
      </c>
      <c r="B71" t="s">
        <v>1286</v>
      </c>
      <c r="C71" t="s">
        <v>1446</v>
      </c>
      <c r="D71" t="s">
        <v>224</v>
      </c>
      <c r="E71" s="1">
        <v>0</v>
      </c>
      <c r="F71" s="1"/>
    </row>
    <row r="72" spans="1:6" x14ac:dyDescent="0.25">
      <c r="A72" t="s">
        <v>1333</v>
      </c>
      <c r="B72" t="s">
        <v>225</v>
      </c>
      <c r="C72" t="s">
        <v>1447</v>
      </c>
      <c r="D72" t="s">
        <v>226</v>
      </c>
      <c r="E72" s="1">
        <v>0</v>
      </c>
      <c r="F72" s="1"/>
    </row>
    <row r="73" spans="1:6" x14ac:dyDescent="0.25">
      <c r="A73" t="s">
        <v>1333</v>
      </c>
      <c r="B73" t="s">
        <v>225</v>
      </c>
      <c r="C73" t="s">
        <v>1448</v>
      </c>
      <c r="D73" t="s">
        <v>227</v>
      </c>
      <c r="E73" s="1">
        <v>0</v>
      </c>
      <c r="F73" s="1"/>
    </row>
    <row r="74" spans="1:6" x14ac:dyDescent="0.25">
      <c r="A74" t="s">
        <v>1333</v>
      </c>
      <c r="B74" t="s">
        <v>225</v>
      </c>
      <c r="C74" t="s">
        <v>1449</v>
      </c>
      <c r="D74" t="s">
        <v>228</v>
      </c>
      <c r="E74" s="1">
        <v>0</v>
      </c>
      <c r="F74" s="1"/>
    </row>
    <row r="75" spans="1:6" x14ac:dyDescent="0.25">
      <c r="A75" t="s">
        <v>1333</v>
      </c>
      <c r="B75" t="s">
        <v>225</v>
      </c>
      <c r="C75" t="s">
        <v>1450</v>
      </c>
      <c r="D75" t="s">
        <v>229</v>
      </c>
      <c r="E75" s="1">
        <v>0</v>
      </c>
      <c r="F75" s="1"/>
    </row>
    <row r="76" spans="1:6" x14ac:dyDescent="0.25">
      <c r="A76" t="s">
        <v>1333</v>
      </c>
      <c r="B76" t="s">
        <v>225</v>
      </c>
      <c r="C76" t="s">
        <v>1451</v>
      </c>
      <c r="D76" t="s">
        <v>230</v>
      </c>
      <c r="E76" s="1">
        <v>0</v>
      </c>
      <c r="F76" s="1"/>
    </row>
    <row r="77" spans="1:6" x14ac:dyDescent="0.25">
      <c r="A77" t="s">
        <v>1333</v>
      </c>
      <c r="B77" t="s">
        <v>225</v>
      </c>
      <c r="C77" t="s">
        <v>1452</v>
      </c>
      <c r="D77" t="s">
        <v>231</v>
      </c>
      <c r="E77" s="1">
        <v>0</v>
      </c>
      <c r="F77" s="1"/>
    </row>
    <row r="78" spans="1:6" x14ac:dyDescent="0.25">
      <c r="A78" t="s">
        <v>1333</v>
      </c>
      <c r="B78" t="s">
        <v>225</v>
      </c>
      <c r="C78" t="s">
        <v>1453</v>
      </c>
      <c r="D78" t="s">
        <v>232</v>
      </c>
      <c r="E78" s="1">
        <v>0</v>
      </c>
      <c r="F78" s="1"/>
    </row>
    <row r="79" spans="1:6" x14ac:dyDescent="0.25">
      <c r="A79" t="s">
        <v>1333</v>
      </c>
      <c r="B79" t="s">
        <v>225</v>
      </c>
      <c r="C79" t="s">
        <v>1454</v>
      </c>
      <c r="D79" t="s">
        <v>233</v>
      </c>
      <c r="E79" s="1">
        <v>0</v>
      </c>
      <c r="F79" s="1"/>
    </row>
    <row r="80" spans="1:6" x14ac:dyDescent="0.25">
      <c r="A80" t="s">
        <v>1333</v>
      </c>
      <c r="B80" t="s">
        <v>225</v>
      </c>
      <c r="C80" t="s">
        <v>1455</v>
      </c>
      <c r="D80" t="s">
        <v>234</v>
      </c>
      <c r="E80" s="1">
        <v>0</v>
      </c>
      <c r="F80" s="1"/>
    </row>
    <row r="81" spans="1:6" x14ac:dyDescent="0.25">
      <c r="A81" t="s">
        <v>1333</v>
      </c>
      <c r="B81" t="s">
        <v>225</v>
      </c>
      <c r="C81" t="s">
        <v>1456</v>
      </c>
      <c r="D81" t="s">
        <v>235</v>
      </c>
      <c r="E81" s="1">
        <v>0</v>
      </c>
      <c r="F81" s="1"/>
    </row>
    <row r="82" spans="1:6" x14ac:dyDescent="0.25">
      <c r="A82" t="s">
        <v>1333</v>
      </c>
      <c r="B82" t="s">
        <v>225</v>
      </c>
      <c r="C82" t="s">
        <v>1457</v>
      </c>
      <c r="D82" t="s">
        <v>236</v>
      </c>
      <c r="E82" s="1">
        <v>0</v>
      </c>
      <c r="F82" s="1"/>
    </row>
    <row r="83" spans="1:6" x14ac:dyDescent="0.25">
      <c r="A83" t="s">
        <v>1333</v>
      </c>
      <c r="B83" t="s">
        <v>225</v>
      </c>
      <c r="C83" t="s">
        <v>1458</v>
      </c>
      <c r="D83" t="s">
        <v>237</v>
      </c>
      <c r="E83" s="1">
        <v>0</v>
      </c>
      <c r="F83" s="1"/>
    </row>
    <row r="84" spans="1:6" x14ac:dyDescent="0.25">
      <c r="A84" t="s">
        <v>1334</v>
      </c>
      <c r="B84" t="s">
        <v>35</v>
      </c>
      <c r="C84" t="s">
        <v>1459</v>
      </c>
      <c r="D84" t="s">
        <v>238</v>
      </c>
      <c r="E84" s="1">
        <v>164849</v>
      </c>
      <c r="F84" s="1"/>
    </row>
    <row r="85" spans="1:6" x14ac:dyDescent="0.25">
      <c r="A85" t="s">
        <v>1334</v>
      </c>
      <c r="B85" t="s">
        <v>35</v>
      </c>
      <c r="C85" t="s">
        <v>1460</v>
      </c>
      <c r="D85" t="s">
        <v>36</v>
      </c>
      <c r="E85" s="1">
        <v>461176</v>
      </c>
      <c r="F85" s="1"/>
    </row>
    <row r="86" spans="1:6" x14ac:dyDescent="0.25">
      <c r="A86" t="s">
        <v>1334</v>
      </c>
      <c r="B86" t="s">
        <v>35</v>
      </c>
      <c r="C86" t="s">
        <v>1461</v>
      </c>
      <c r="D86" t="s">
        <v>239</v>
      </c>
      <c r="E86" s="1">
        <v>0</v>
      </c>
      <c r="F86" s="1"/>
    </row>
    <row r="87" spans="1:6" x14ac:dyDescent="0.25">
      <c r="A87" t="s">
        <v>1334</v>
      </c>
      <c r="B87" t="s">
        <v>35</v>
      </c>
      <c r="C87" t="s">
        <v>1462</v>
      </c>
      <c r="D87" t="s">
        <v>37</v>
      </c>
      <c r="E87" s="1">
        <v>130715</v>
      </c>
      <c r="F87" s="1"/>
    </row>
    <row r="88" spans="1:6" x14ac:dyDescent="0.25">
      <c r="A88" t="s">
        <v>1334</v>
      </c>
      <c r="B88" t="s">
        <v>35</v>
      </c>
      <c r="C88" t="s">
        <v>1463</v>
      </c>
      <c r="D88" t="s">
        <v>240</v>
      </c>
      <c r="E88" s="1">
        <v>199028</v>
      </c>
      <c r="F88" s="1"/>
    </row>
    <row r="89" spans="1:6" x14ac:dyDescent="0.25">
      <c r="A89" t="s">
        <v>1334</v>
      </c>
      <c r="B89" t="s">
        <v>35</v>
      </c>
      <c r="C89" t="s">
        <v>1659</v>
      </c>
      <c r="D89" t="s">
        <v>38</v>
      </c>
      <c r="E89" s="1">
        <v>198234.38</v>
      </c>
      <c r="F89" s="1"/>
    </row>
    <row r="90" spans="1:6" x14ac:dyDescent="0.25">
      <c r="A90" t="s">
        <v>1334</v>
      </c>
      <c r="B90" t="s">
        <v>35</v>
      </c>
      <c r="C90" t="s">
        <v>1464</v>
      </c>
      <c r="D90" t="s">
        <v>39</v>
      </c>
      <c r="E90" s="1">
        <v>683654.75</v>
      </c>
      <c r="F90" s="1"/>
    </row>
    <row r="91" spans="1:6" x14ac:dyDescent="0.25">
      <c r="A91" t="s">
        <v>1334</v>
      </c>
      <c r="B91" t="s">
        <v>35</v>
      </c>
      <c r="C91" t="s">
        <v>1465</v>
      </c>
      <c r="D91" t="s">
        <v>40</v>
      </c>
      <c r="E91" s="1">
        <v>208882</v>
      </c>
      <c r="F91" s="1"/>
    </row>
    <row r="92" spans="1:6" x14ac:dyDescent="0.25">
      <c r="A92" t="s">
        <v>1335</v>
      </c>
      <c r="B92" t="s">
        <v>241</v>
      </c>
      <c r="C92" t="s">
        <v>1466</v>
      </c>
      <c r="D92" t="s">
        <v>242</v>
      </c>
      <c r="E92" s="1">
        <v>0</v>
      </c>
      <c r="F92" s="1"/>
    </row>
    <row r="93" spans="1:6" x14ac:dyDescent="0.25">
      <c r="A93" t="s">
        <v>1335</v>
      </c>
      <c r="B93" t="s">
        <v>241</v>
      </c>
      <c r="C93" t="s">
        <v>1467</v>
      </c>
      <c r="D93" t="s">
        <v>243</v>
      </c>
      <c r="E93" s="1">
        <v>0</v>
      </c>
      <c r="F93" s="1"/>
    </row>
    <row r="94" spans="1:6" x14ac:dyDescent="0.25">
      <c r="A94" t="s">
        <v>1335</v>
      </c>
      <c r="B94" t="s">
        <v>241</v>
      </c>
      <c r="C94" t="s">
        <v>1468</v>
      </c>
      <c r="D94" t="s">
        <v>244</v>
      </c>
      <c r="E94" s="1">
        <v>0</v>
      </c>
      <c r="F94" s="1"/>
    </row>
    <row r="95" spans="1:6" x14ac:dyDescent="0.25">
      <c r="A95" t="s">
        <v>1335</v>
      </c>
      <c r="B95" t="s">
        <v>241</v>
      </c>
      <c r="C95" t="s">
        <v>1469</v>
      </c>
      <c r="D95" t="s">
        <v>245</v>
      </c>
      <c r="E95" s="1">
        <v>0</v>
      </c>
      <c r="F95" s="1"/>
    </row>
    <row r="96" spans="1:6" x14ac:dyDescent="0.25">
      <c r="A96" t="s">
        <v>1335</v>
      </c>
      <c r="B96" t="s">
        <v>241</v>
      </c>
      <c r="C96" t="s">
        <v>1470</v>
      </c>
      <c r="D96" t="s">
        <v>246</v>
      </c>
      <c r="E96" s="1">
        <v>0</v>
      </c>
      <c r="F96" s="1"/>
    </row>
    <row r="97" spans="1:6" x14ac:dyDescent="0.25">
      <c r="A97" t="s">
        <v>1335</v>
      </c>
      <c r="B97" t="s">
        <v>241</v>
      </c>
      <c r="C97" t="s">
        <v>1471</v>
      </c>
      <c r="D97" t="s">
        <v>247</v>
      </c>
      <c r="E97" s="1">
        <v>0</v>
      </c>
      <c r="F97" s="1"/>
    </row>
    <row r="98" spans="1:6" x14ac:dyDescent="0.25">
      <c r="A98" t="s">
        <v>1335</v>
      </c>
      <c r="B98" t="s">
        <v>241</v>
      </c>
      <c r="C98" t="s">
        <v>1472</v>
      </c>
      <c r="D98" t="s">
        <v>248</v>
      </c>
      <c r="E98" s="1">
        <v>0</v>
      </c>
      <c r="F98" s="1"/>
    </row>
    <row r="99" spans="1:6" x14ac:dyDescent="0.25">
      <c r="A99" t="s">
        <v>1335</v>
      </c>
      <c r="B99" t="s">
        <v>241</v>
      </c>
      <c r="C99" t="s">
        <v>1473</v>
      </c>
      <c r="D99" t="s">
        <v>249</v>
      </c>
      <c r="E99" s="1">
        <v>0</v>
      </c>
      <c r="F99" s="1"/>
    </row>
    <row r="100" spans="1:6" x14ac:dyDescent="0.25">
      <c r="A100" t="s">
        <v>1335</v>
      </c>
      <c r="B100" t="s">
        <v>241</v>
      </c>
      <c r="C100" t="s">
        <v>1474</v>
      </c>
      <c r="D100" t="s">
        <v>250</v>
      </c>
      <c r="E100" s="1">
        <v>0</v>
      </c>
      <c r="F100" s="1"/>
    </row>
    <row r="101" spans="1:6" x14ac:dyDescent="0.25">
      <c r="A101" t="s">
        <v>1335</v>
      </c>
      <c r="B101" t="s">
        <v>241</v>
      </c>
      <c r="C101" t="s">
        <v>1475</v>
      </c>
      <c r="D101" t="s">
        <v>251</v>
      </c>
      <c r="E101" s="1">
        <v>0</v>
      </c>
      <c r="F101" s="1"/>
    </row>
    <row r="102" spans="1:6" x14ac:dyDescent="0.25">
      <c r="A102" t="s">
        <v>1335</v>
      </c>
      <c r="B102" t="s">
        <v>241</v>
      </c>
      <c r="C102" t="s">
        <v>1476</v>
      </c>
      <c r="D102" t="s">
        <v>252</v>
      </c>
      <c r="E102" s="1">
        <v>0</v>
      </c>
      <c r="F102" s="1"/>
    </row>
    <row r="103" spans="1:6" x14ac:dyDescent="0.25">
      <c r="A103" t="s">
        <v>1335</v>
      </c>
      <c r="B103" t="s">
        <v>241</v>
      </c>
      <c r="C103" t="s">
        <v>1477</v>
      </c>
      <c r="D103" t="s">
        <v>253</v>
      </c>
      <c r="E103" s="1">
        <v>0</v>
      </c>
      <c r="F103" s="1"/>
    </row>
    <row r="104" spans="1:6" x14ac:dyDescent="0.25">
      <c r="A104" t="s">
        <v>1335</v>
      </c>
      <c r="B104" t="s">
        <v>241</v>
      </c>
      <c r="C104" t="s">
        <v>1478</v>
      </c>
      <c r="D104" t="s">
        <v>254</v>
      </c>
      <c r="E104" s="1">
        <v>0</v>
      </c>
      <c r="F104" s="1"/>
    </row>
    <row r="105" spans="1:6" x14ac:dyDescent="0.25">
      <c r="A105" t="s">
        <v>1335</v>
      </c>
      <c r="B105" t="s">
        <v>241</v>
      </c>
      <c r="C105" t="s">
        <v>1479</v>
      </c>
      <c r="D105" t="s">
        <v>255</v>
      </c>
      <c r="E105" s="1">
        <v>0</v>
      </c>
      <c r="F105" s="1"/>
    </row>
    <row r="106" spans="1:6" x14ac:dyDescent="0.25">
      <c r="A106" t="s">
        <v>1335</v>
      </c>
      <c r="B106" t="s">
        <v>241</v>
      </c>
      <c r="C106" t="s">
        <v>1480</v>
      </c>
      <c r="D106" t="s">
        <v>256</v>
      </c>
      <c r="E106" s="1">
        <v>0</v>
      </c>
      <c r="F106" s="1"/>
    </row>
    <row r="107" spans="1:6" x14ac:dyDescent="0.25">
      <c r="A107" t="s">
        <v>1335</v>
      </c>
      <c r="B107" t="s">
        <v>241</v>
      </c>
      <c r="C107" t="s">
        <v>1481</v>
      </c>
      <c r="D107" t="s">
        <v>257</v>
      </c>
      <c r="E107" s="1">
        <v>0</v>
      </c>
      <c r="F107" s="1"/>
    </row>
    <row r="108" spans="1:6" x14ac:dyDescent="0.25">
      <c r="A108" t="s">
        <v>1335</v>
      </c>
      <c r="B108" t="s">
        <v>241</v>
      </c>
      <c r="C108" t="s">
        <v>1482</v>
      </c>
      <c r="D108" t="s">
        <v>258</v>
      </c>
      <c r="E108" s="1">
        <v>0</v>
      </c>
      <c r="F108" s="1"/>
    </row>
    <row r="109" spans="1:6" x14ac:dyDescent="0.25">
      <c r="A109" t="s">
        <v>1335</v>
      </c>
      <c r="B109" t="s">
        <v>241</v>
      </c>
      <c r="C109" t="s">
        <v>1483</v>
      </c>
      <c r="D109" t="s">
        <v>259</v>
      </c>
      <c r="E109" s="1">
        <v>0</v>
      </c>
      <c r="F109" s="1"/>
    </row>
    <row r="110" spans="1:6" x14ac:dyDescent="0.25">
      <c r="A110" t="s">
        <v>1335</v>
      </c>
      <c r="B110" t="s">
        <v>241</v>
      </c>
      <c r="C110" t="s">
        <v>1484</v>
      </c>
      <c r="D110" t="s">
        <v>260</v>
      </c>
      <c r="E110" s="1">
        <v>0</v>
      </c>
      <c r="F110" s="1"/>
    </row>
    <row r="111" spans="1:6" x14ac:dyDescent="0.25">
      <c r="A111" t="s">
        <v>1335</v>
      </c>
      <c r="B111" t="s">
        <v>241</v>
      </c>
      <c r="C111" t="s">
        <v>1485</v>
      </c>
      <c r="D111" t="s">
        <v>261</v>
      </c>
      <c r="E111" s="1">
        <v>0</v>
      </c>
      <c r="F111" s="1"/>
    </row>
    <row r="112" spans="1:6" x14ac:dyDescent="0.25">
      <c r="A112" t="s">
        <v>1335</v>
      </c>
      <c r="B112" t="s">
        <v>241</v>
      </c>
      <c r="C112" t="s">
        <v>1486</v>
      </c>
      <c r="D112" t="s">
        <v>262</v>
      </c>
      <c r="E112" s="1">
        <v>0</v>
      </c>
      <c r="F112" s="1"/>
    </row>
    <row r="113" spans="1:6" x14ac:dyDescent="0.25">
      <c r="A113" t="s">
        <v>1335</v>
      </c>
      <c r="B113" t="s">
        <v>241</v>
      </c>
      <c r="C113" t="s">
        <v>1487</v>
      </c>
      <c r="D113" t="s">
        <v>263</v>
      </c>
      <c r="E113" s="1">
        <v>0</v>
      </c>
      <c r="F113" s="1"/>
    </row>
    <row r="114" spans="1:6" x14ac:dyDescent="0.25">
      <c r="A114" t="s">
        <v>1335</v>
      </c>
      <c r="B114" t="s">
        <v>241</v>
      </c>
      <c r="C114" t="s">
        <v>1488</v>
      </c>
      <c r="D114" t="s">
        <v>264</v>
      </c>
      <c r="E114" s="1">
        <v>0</v>
      </c>
      <c r="F114" s="1"/>
    </row>
    <row r="115" spans="1:6" x14ac:dyDescent="0.25">
      <c r="A115" t="s">
        <v>1335</v>
      </c>
      <c r="B115" t="s">
        <v>241</v>
      </c>
      <c r="C115" t="s">
        <v>1489</v>
      </c>
      <c r="D115" t="s">
        <v>265</v>
      </c>
      <c r="E115" s="1">
        <v>0</v>
      </c>
      <c r="F115" s="1"/>
    </row>
    <row r="116" spans="1:6" x14ac:dyDescent="0.25">
      <c r="A116" t="s">
        <v>1335</v>
      </c>
      <c r="B116" t="s">
        <v>241</v>
      </c>
      <c r="C116" t="s">
        <v>1490</v>
      </c>
      <c r="D116" t="s">
        <v>266</v>
      </c>
      <c r="E116" s="1">
        <v>0</v>
      </c>
      <c r="F116" s="1"/>
    </row>
    <row r="117" spans="1:6" x14ac:dyDescent="0.25">
      <c r="A117" t="s">
        <v>1335</v>
      </c>
      <c r="B117" t="s">
        <v>241</v>
      </c>
      <c r="C117" t="s">
        <v>1491</v>
      </c>
      <c r="D117" t="s">
        <v>267</v>
      </c>
      <c r="E117" s="1">
        <v>0</v>
      </c>
      <c r="F117" s="1"/>
    </row>
    <row r="118" spans="1:6" x14ac:dyDescent="0.25">
      <c r="A118" t="s">
        <v>1335</v>
      </c>
      <c r="B118" t="s">
        <v>241</v>
      </c>
      <c r="C118" t="s">
        <v>1492</v>
      </c>
      <c r="D118" t="s">
        <v>268</v>
      </c>
      <c r="E118" s="1">
        <v>0</v>
      </c>
      <c r="F118" s="1"/>
    </row>
    <row r="119" spans="1:6" x14ac:dyDescent="0.25">
      <c r="A119" t="s">
        <v>1335</v>
      </c>
      <c r="B119" t="s">
        <v>241</v>
      </c>
      <c r="C119" t="s">
        <v>1493</v>
      </c>
      <c r="D119" t="s">
        <v>269</v>
      </c>
      <c r="E119" s="1">
        <v>0</v>
      </c>
      <c r="F119" s="1"/>
    </row>
    <row r="120" spans="1:6" x14ac:dyDescent="0.25">
      <c r="A120" t="s">
        <v>1335</v>
      </c>
      <c r="B120" t="s">
        <v>241</v>
      </c>
      <c r="C120" t="s">
        <v>1494</v>
      </c>
      <c r="D120" t="s">
        <v>270</v>
      </c>
      <c r="E120" s="1">
        <v>0</v>
      </c>
      <c r="F120" s="1"/>
    </row>
    <row r="121" spans="1:6" x14ac:dyDescent="0.25">
      <c r="A121" t="s">
        <v>1335</v>
      </c>
      <c r="B121" t="s">
        <v>241</v>
      </c>
      <c r="C121" t="s">
        <v>1495</v>
      </c>
      <c r="D121" t="s">
        <v>271</v>
      </c>
      <c r="E121" s="1">
        <v>0</v>
      </c>
      <c r="F121" s="1"/>
    </row>
    <row r="122" spans="1:6" x14ac:dyDescent="0.25">
      <c r="A122" t="s">
        <v>1335</v>
      </c>
      <c r="B122" t="s">
        <v>241</v>
      </c>
      <c r="C122" t="s">
        <v>1496</v>
      </c>
      <c r="D122" t="s">
        <v>272</v>
      </c>
      <c r="E122" s="1">
        <v>0</v>
      </c>
      <c r="F122" s="1"/>
    </row>
    <row r="123" spans="1:6" x14ac:dyDescent="0.25">
      <c r="A123" t="s">
        <v>1335</v>
      </c>
      <c r="B123" t="s">
        <v>241</v>
      </c>
      <c r="C123" t="s">
        <v>1497</v>
      </c>
      <c r="D123" t="s">
        <v>273</v>
      </c>
      <c r="E123" s="1">
        <v>0</v>
      </c>
      <c r="F123" s="1"/>
    </row>
    <row r="124" spans="1:6" x14ac:dyDescent="0.25">
      <c r="A124" t="s">
        <v>1335</v>
      </c>
      <c r="B124" t="s">
        <v>241</v>
      </c>
      <c r="C124" t="s">
        <v>1498</v>
      </c>
      <c r="D124" t="s">
        <v>274</v>
      </c>
      <c r="E124" s="1">
        <v>0</v>
      </c>
      <c r="F124" s="1"/>
    </row>
    <row r="125" spans="1:6" x14ac:dyDescent="0.25">
      <c r="A125" t="s">
        <v>1335</v>
      </c>
      <c r="B125" t="s">
        <v>241</v>
      </c>
      <c r="C125" t="s">
        <v>1499</v>
      </c>
      <c r="D125" t="s">
        <v>275</v>
      </c>
      <c r="E125" s="1">
        <v>0</v>
      </c>
      <c r="F125" s="1"/>
    </row>
    <row r="126" spans="1:6" x14ac:dyDescent="0.25">
      <c r="A126" t="s">
        <v>1335</v>
      </c>
      <c r="B126" t="s">
        <v>241</v>
      </c>
      <c r="C126" t="s">
        <v>1500</v>
      </c>
      <c r="D126" t="s">
        <v>276</v>
      </c>
      <c r="E126" s="1">
        <v>0</v>
      </c>
      <c r="F126" s="1"/>
    </row>
    <row r="127" spans="1:6" x14ac:dyDescent="0.25">
      <c r="A127" t="s">
        <v>1335</v>
      </c>
      <c r="B127" t="s">
        <v>241</v>
      </c>
      <c r="C127" t="s">
        <v>1501</v>
      </c>
      <c r="D127" t="s">
        <v>277</v>
      </c>
      <c r="E127" s="1">
        <v>0</v>
      </c>
      <c r="F127" s="1"/>
    </row>
    <row r="128" spans="1:6" x14ac:dyDescent="0.25">
      <c r="A128" t="s">
        <v>1335</v>
      </c>
      <c r="B128" t="s">
        <v>241</v>
      </c>
      <c r="C128" t="s">
        <v>1502</v>
      </c>
      <c r="D128" t="s">
        <v>278</v>
      </c>
      <c r="E128" s="1">
        <v>0</v>
      </c>
      <c r="F128" s="1"/>
    </row>
    <row r="129" spans="1:6" x14ac:dyDescent="0.25">
      <c r="A129" t="s">
        <v>1335</v>
      </c>
      <c r="B129" t="s">
        <v>241</v>
      </c>
      <c r="C129" t="s">
        <v>1503</v>
      </c>
      <c r="D129" t="s">
        <v>279</v>
      </c>
      <c r="E129" s="1">
        <v>0</v>
      </c>
      <c r="F129" s="1"/>
    </row>
    <row r="130" spans="1:6" x14ac:dyDescent="0.25">
      <c r="A130" t="s">
        <v>1335</v>
      </c>
      <c r="B130" t="s">
        <v>241</v>
      </c>
      <c r="C130" t="s">
        <v>1504</v>
      </c>
      <c r="D130" t="s">
        <v>280</v>
      </c>
      <c r="E130" s="1">
        <v>0</v>
      </c>
      <c r="F130" s="1"/>
    </row>
    <row r="131" spans="1:6" x14ac:dyDescent="0.25">
      <c r="A131" t="s">
        <v>1335</v>
      </c>
      <c r="B131" t="s">
        <v>241</v>
      </c>
      <c r="C131" t="s">
        <v>1505</v>
      </c>
      <c r="D131" t="s">
        <v>281</v>
      </c>
      <c r="E131" s="1">
        <v>0</v>
      </c>
      <c r="F131" s="1"/>
    </row>
    <row r="132" spans="1:6" x14ac:dyDescent="0.25">
      <c r="A132" t="s">
        <v>1335</v>
      </c>
      <c r="B132" t="s">
        <v>241</v>
      </c>
      <c r="C132" t="s">
        <v>1506</v>
      </c>
      <c r="D132" t="s">
        <v>282</v>
      </c>
      <c r="E132" s="1">
        <v>0</v>
      </c>
      <c r="F132" s="1"/>
    </row>
    <row r="133" spans="1:6" x14ac:dyDescent="0.25">
      <c r="A133" t="s">
        <v>1335</v>
      </c>
      <c r="B133" t="s">
        <v>241</v>
      </c>
      <c r="C133" t="s">
        <v>1507</v>
      </c>
      <c r="D133" t="s">
        <v>283</v>
      </c>
      <c r="E133" s="1">
        <v>0</v>
      </c>
      <c r="F133" s="1"/>
    </row>
    <row r="134" spans="1:6" x14ac:dyDescent="0.25">
      <c r="A134" t="s">
        <v>1335</v>
      </c>
      <c r="B134" t="s">
        <v>241</v>
      </c>
      <c r="C134" t="s">
        <v>1508</v>
      </c>
      <c r="D134" t="s">
        <v>284</v>
      </c>
      <c r="E134" s="1">
        <v>0</v>
      </c>
      <c r="F134" s="1"/>
    </row>
    <row r="135" spans="1:6" x14ac:dyDescent="0.25">
      <c r="A135" t="s">
        <v>1335</v>
      </c>
      <c r="B135" t="s">
        <v>241</v>
      </c>
      <c r="C135" t="s">
        <v>1509</v>
      </c>
      <c r="D135" t="s">
        <v>285</v>
      </c>
      <c r="E135" s="1">
        <v>0</v>
      </c>
      <c r="F135" s="1"/>
    </row>
    <row r="136" spans="1:6" x14ac:dyDescent="0.25">
      <c r="A136" t="s">
        <v>1335</v>
      </c>
      <c r="B136" t="s">
        <v>241</v>
      </c>
      <c r="C136" t="s">
        <v>1510</v>
      </c>
      <c r="D136" t="s">
        <v>286</v>
      </c>
      <c r="E136" s="1">
        <v>0</v>
      </c>
      <c r="F136" s="1"/>
    </row>
    <row r="137" spans="1:6" x14ac:dyDescent="0.25">
      <c r="A137" t="s">
        <v>1335</v>
      </c>
      <c r="B137" t="s">
        <v>241</v>
      </c>
      <c r="C137" t="s">
        <v>1511</v>
      </c>
      <c r="D137" t="s">
        <v>287</v>
      </c>
      <c r="E137" s="1">
        <v>0</v>
      </c>
      <c r="F137" s="1"/>
    </row>
    <row r="138" spans="1:6" x14ac:dyDescent="0.25">
      <c r="A138" t="s">
        <v>1335</v>
      </c>
      <c r="B138" t="s">
        <v>241</v>
      </c>
      <c r="C138" t="s">
        <v>1512</v>
      </c>
      <c r="D138" t="s">
        <v>288</v>
      </c>
      <c r="E138" s="1">
        <v>0</v>
      </c>
      <c r="F138" s="1"/>
    </row>
    <row r="139" spans="1:6" x14ac:dyDescent="0.25">
      <c r="A139" t="s">
        <v>1336</v>
      </c>
      <c r="B139" t="s">
        <v>41</v>
      </c>
      <c r="C139" t="s">
        <v>1513</v>
      </c>
      <c r="D139" t="s">
        <v>289</v>
      </c>
      <c r="E139" s="1">
        <v>0</v>
      </c>
      <c r="F139" s="1"/>
    </row>
    <row r="140" spans="1:6" x14ac:dyDescent="0.25">
      <c r="A140" t="s">
        <v>1336</v>
      </c>
      <c r="B140" t="s">
        <v>41</v>
      </c>
      <c r="C140" t="s">
        <v>1514</v>
      </c>
      <c r="D140" t="s">
        <v>43</v>
      </c>
      <c r="E140" s="1">
        <v>0</v>
      </c>
      <c r="F140" s="1"/>
    </row>
    <row r="141" spans="1:6" x14ac:dyDescent="0.25">
      <c r="A141" t="s">
        <v>1336</v>
      </c>
      <c r="B141" t="s">
        <v>41</v>
      </c>
      <c r="C141" t="s">
        <v>1515</v>
      </c>
      <c r="D141" t="s">
        <v>44</v>
      </c>
      <c r="E141" s="1">
        <v>0</v>
      </c>
      <c r="F141" s="1"/>
    </row>
    <row r="142" spans="1:6" x14ac:dyDescent="0.25">
      <c r="A142" t="s">
        <v>1336</v>
      </c>
      <c r="B142" t="s">
        <v>41</v>
      </c>
      <c r="C142" t="s">
        <v>1516</v>
      </c>
      <c r="D142" t="s">
        <v>45</v>
      </c>
      <c r="E142" s="1">
        <v>0</v>
      </c>
      <c r="F142" s="1"/>
    </row>
    <row r="143" spans="1:6" x14ac:dyDescent="0.25">
      <c r="A143" t="s">
        <v>1336</v>
      </c>
      <c r="B143" t="s">
        <v>41</v>
      </c>
      <c r="C143" t="s">
        <v>1517</v>
      </c>
      <c r="D143" t="s">
        <v>46</v>
      </c>
      <c r="E143" s="1">
        <v>0</v>
      </c>
      <c r="F143" s="1"/>
    </row>
    <row r="144" spans="1:6" x14ac:dyDescent="0.25">
      <c r="A144" t="s">
        <v>1336</v>
      </c>
      <c r="B144" t="s">
        <v>41</v>
      </c>
      <c r="C144" t="s">
        <v>1518</v>
      </c>
      <c r="D144" t="s">
        <v>47</v>
      </c>
      <c r="E144" s="1">
        <v>0</v>
      </c>
      <c r="F144" s="1"/>
    </row>
    <row r="145" spans="1:6" x14ac:dyDescent="0.25">
      <c r="A145" t="s">
        <v>1337</v>
      </c>
      <c r="B145" t="s">
        <v>290</v>
      </c>
      <c r="C145" t="s">
        <v>1519</v>
      </c>
      <c r="D145" t="s">
        <v>291</v>
      </c>
      <c r="E145" s="1">
        <v>0</v>
      </c>
      <c r="F145" s="1"/>
    </row>
    <row r="146" spans="1:6" x14ac:dyDescent="0.25">
      <c r="A146" t="s">
        <v>1337</v>
      </c>
      <c r="B146" t="s">
        <v>290</v>
      </c>
      <c r="C146" t="s">
        <v>1520</v>
      </c>
      <c r="D146" t="s">
        <v>292</v>
      </c>
      <c r="E146" s="1">
        <v>73969.41</v>
      </c>
      <c r="F146" s="1"/>
    </row>
    <row r="147" spans="1:6" x14ac:dyDescent="0.25">
      <c r="A147" t="s">
        <v>1337</v>
      </c>
      <c r="B147" t="s">
        <v>290</v>
      </c>
      <c r="C147" t="s">
        <v>1521</v>
      </c>
      <c r="D147" t="s">
        <v>293</v>
      </c>
      <c r="E147" s="1">
        <v>0</v>
      </c>
      <c r="F147" s="1"/>
    </row>
    <row r="148" spans="1:6" x14ac:dyDescent="0.25">
      <c r="A148" t="s">
        <v>1337</v>
      </c>
      <c r="B148" t="s">
        <v>290</v>
      </c>
      <c r="C148" t="s">
        <v>1522</v>
      </c>
      <c r="D148" t="s">
        <v>294</v>
      </c>
      <c r="E148" s="1">
        <v>0</v>
      </c>
      <c r="F148" s="1"/>
    </row>
    <row r="149" spans="1:6" x14ac:dyDescent="0.25">
      <c r="A149" t="s">
        <v>1337</v>
      </c>
      <c r="B149" t="s">
        <v>290</v>
      </c>
      <c r="C149" t="s">
        <v>1523</v>
      </c>
      <c r="D149" t="s">
        <v>295</v>
      </c>
      <c r="E149" s="1">
        <v>0</v>
      </c>
      <c r="F149" s="1"/>
    </row>
    <row r="150" spans="1:6" x14ac:dyDescent="0.25">
      <c r="A150" t="s">
        <v>1337</v>
      </c>
      <c r="B150" t="s">
        <v>290</v>
      </c>
      <c r="C150" t="s">
        <v>1524</v>
      </c>
      <c r="D150" t="s">
        <v>296</v>
      </c>
      <c r="E150" s="1">
        <v>122017.34</v>
      </c>
      <c r="F150" s="1"/>
    </row>
    <row r="151" spans="1:6" x14ac:dyDescent="0.25">
      <c r="A151" t="s">
        <v>1337</v>
      </c>
      <c r="B151" t="s">
        <v>290</v>
      </c>
      <c r="C151" t="s">
        <v>1525</v>
      </c>
      <c r="D151" t="s">
        <v>297</v>
      </c>
      <c r="E151" s="1">
        <v>173105.44</v>
      </c>
      <c r="F151" s="1"/>
    </row>
    <row r="152" spans="1:6" x14ac:dyDescent="0.25">
      <c r="A152" t="s">
        <v>1337</v>
      </c>
      <c r="B152" t="s">
        <v>290</v>
      </c>
      <c r="C152" t="s">
        <v>1526</v>
      </c>
      <c r="D152" t="s">
        <v>298</v>
      </c>
      <c r="E152" s="1">
        <v>47153.49</v>
      </c>
      <c r="F152" s="1"/>
    </row>
    <row r="153" spans="1:6" x14ac:dyDescent="0.25">
      <c r="A153" t="s">
        <v>1338</v>
      </c>
      <c r="B153" t="s">
        <v>48</v>
      </c>
      <c r="C153" t="s">
        <v>1527</v>
      </c>
      <c r="D153" t="s">
        <v>299</v>
      </c>
      <c r="E153" s="1">
        <v>0</v>
      </c>
      <c r="F153" s="1"/>
    </row>
    <row r="154" spans="1:6" x14ac:dyDescent="0.25">
      <c r="A154" t="s">
        <v>1338</v>
      </c>
      <c r="B154" t="s">
        <v>48</v>
      </c>
      <c r="C154" t="s">
        <v>1528</v>
      </c>
      <c r="D154" t="s">
        <v>300</v>
      </c>
      <c r="E154" s="1">
        <v>0</v>
      </c>
      <c r="F154" s="1"/>
    </row>
    <row r="155" spans="1:6" x14ac:dyDescent="0.25">
      <c r="A155" t="s">
        <v>1338</v>
      </c>
      <c r="B155" t="s">
        <v>48</v>
      </c>
      <c r="C155" t="s">
        <v>1529</v>
      </c>
      <c r="D155" t="s">
        <v>301</v>
      </c>
      <c r="E155" s="1">
        <v>0</v>
      </c>
      <c r="F155" s="1"/>
    </row>
    <row r="156" spans="1:6" x14ac:dyDescent="0.25">
      <c r="A156" t="s">
        <v>1338</v>
      </c>
      <c r="B156" t="s">
        <v>48</v>
      </c>
      <c r="C156" t="s">
        <v>1530</v>
      </c>
      <c r="D156" t="s">
        <v>302</v>
      </c>
      <c r="E156" s="1">
        <v>875000</v>
      </c>
      <c r="F156" s="1"/>
    </row>
    <row r="157" spans="1:6" x14ac:dyDescent="0.25">
      <c r="A157" t="s">
        <v>1338</v>
      </c>
      <c r="B157" t="s">
        <v>48</v>
      </c>
      <c r="C157" t="s">
        <v>1531</v>
      </c>
      <c r="D157" t="s">
        <v>303</v>
      </c>
      <c r="E157" s="1">
        <v>0</v>
      </c>
      <c r="F157" s="1"/>
    </row>
    <row r="158" spans="1:6" x14ac:dyDescent="0.25">
      <c r="A158" t="s">
        <v>1338</v>
      </c>
      <c r="B158" t="s">
        <v>48</v>
      </c>
      <c r="C158" t="s">
        <v>1532</v>
      </c>
      <c r="D158" t="s">
        <v>304</v>
      </c>
      <c r="E158" s="1">
        <v>1100000</v>
      </c>
      <c r="F158" s="1"/>
    </row>
    <row r="159" spans="1:6" x14ac:dyDescent="0.25">
      <c r="A159" t="s">
        <v>1338</v>
      </c>
      <c r="B159" t="s">
        <v>48</v>
      </c>
      <c r="C159" t="s">
        <v>1533</v>
      </c>
      <c r="D159" t="s">
        <v>305</v>
      </c>
      <c r="E159" s="1">
        <v>0</v>
      </c>
      <c r="F159" s="1"/>
    </row>
    <row r="160" spans="1:6" x14ac:dyDescent="0.25">
      <c r="A160" t="s">
        <v>1338</v>
      </c>
      <c r="B160" t="s">
        <v>48</v>
      </c>
      <c r="C160" t="s">
        <v>1534</v>
      </c>
      <c r="D160" t="s">
        <v>49</v>
      </c>
      <c r="E160" s="1">
        <v>0</v>
      </c>
      <c r="F160" s="1"/>
    </row>
    <row r="161" spans="1:6" x14ac:dyDescent="0.25">
      <c r="A161" t="s">
        <v>1338</v>
      </c>
      <c r="B161" t="s">
        <v>48</v>
      </c>
      <c r="C161" t="s">
        <v>1535</v>
      </c>
      <c r="D161" t="s">
        <v>306</v>
      </c>
      <c r="E161" s="1">
        <v>5700000</v>
      </c>
      <c r="F161" s="1"/>
    </row>
    <row r="162" spans="1:6" x14ac:dyDescent="0.25">
      <c r="A162" t="s">
        <v>1338</v>
      </c>
      <c r="B162" t="s">
        <v>48</v>
      </c>
      <c r="C162" t="s">
        <v>1536</v>
      </c>
      <c r="D162" t="s">
        <v>307</v>
      </c>
      <c r="E162" s="1">
        <v>0</v>
      </c>
      <c r="F162" s="1"/>
    </row>
    <row r="163" spans="1:6" x14ac:dyDescent="0.25">
      <c r="A163" t="s">
        <v>1338</v>
      </c>
      <c r="B163" t="s">
        <v>48</v>
      </c>
      <c r="C163" t="s">
        <v>1537</v>
      </c>
      <c r="D163" t="s">
        <v>308</v>
      </c>
      <c r="E163" s="1">
        <v>0</v>
      </c>
      <c r="F163" s="1"/>
    </row>
    <row r="164" spans="1:6" x14ac:dyDescent="0.25">
      <c r="A164" t="s">
        <v>1338</v>
      </c>
      <c r="B164" t="s">
        <v>48</v>
      </c>
      <c r="C164" t="s">
        <v>1538</v>
      </c>
      <c r="D164" t="s">
        <v>309</v>
      </c>
      <c r="E164" s="1">
        <v>0</v>
      </c>
      <c r="F164" s="1"/>
    </row>
    <row r="165" spans="1:6" x14ac:dyDescent="0.25">
      <c r="A165" t="s">
        <v>1338</v>
      </c>
      <c r="B165" t="s">
        <v>48</v>
      </c>
      <c r="C165" t="s">
        <v>1539</v>
      </c>
      <c r="D165" t="s">
        <v>310</v>
      </c>
      <c r="E165" s="1">
        <v>1342059</v>
      </c>
      <c r="F165" s="1"/>
    </row>
    <row r="166" spans="1:6" x14ac:dyDescent="0.25">
      <c r="A166" t="s">
        <v>1338</v>
      </c>
      <c r="B166" t="s">
        <v>48</v>
      </c>
      <c r="C166" t="s">
        <v>1540</v>
      </c>
      <c r="D166" t="s">
        <v>311</v>
      </c>
      <c r="E166" s="1">
        <v>0</v>
      </c>
      <c r="F166" s="1"/>
    </row>
    <row r="167" spans="1:6" x14ac:dyDescent="0.25">
      <c r="A167" t="s">
        <v>1338</v>
      </c>
      <c r="B167" t="s">
        <v>48</v>
      </c>
      <c r="C167" t="s">
        <v>1541</v>
      </c>
      <c r="D167" t="s">
        <v>312</v>
      </c>
      <c r="E167" s="1">
        <v>0</v>
      </c>
      <c r="F167" s="1"/>
    </row>
    <row r="168" spans="1:6" x14ac:dyDescent="0.25">
      <c r="A168" t="s">
        <v>1338</v>
      </c>
      <c r="B168" t="s">
        <v>48</v>
      </c>
      <c r="C168" t="s">
        <v>1542</v>
      </c>
      <c r="D168" t="s">
        <v>313</v>
      </c>
      <c r="E168" s="1">
        <v>894000</v>
      </c>
      <c r="F168" s="1"/>
    </row>
    <row r="169" spans="1:6" x14ac:dyDescent="0.25">
      <c r="A169" t="s">
        <v>1338</v>
      </c>
      <c r="B169" t="s">
        <v>48</v>
      </c>
      <c r="C169" t="s">
        <v>1543</v>
      </c>
      <c r="D169" t="s">
        <v>314</v>
      </c>
      <c r="E169" s="1">
        <v>1625785</v>
      </c>
      <c r="F169" s="1"/>
    </row>
    <row r="170" spans="1:6" x14ac:dyDescent="0.25">
      <c r="A170" t="s">
        <v>1338</v>
      </c>
      <c r="B170" t="s">
        <v>48</v>
      </c>
      <c r="C170" t="s">
        <v>1544</v>
      </c>
      <c r="D170" t="s">
        <v>315</v>
      </c>
      <c r="E170" s="1">
        <v>1490352</v>
      </c>
      <c r="F170" s="1"/>
    </row>
    <row r="171" spans="1:6" x14ac:dyDescent="0.25">
      <c r="A171" t="s">
        <v>1338</v>
      </c>
      <c r="B171" t="s">
        <v>48</v>
      </c>
      <c r="C171" t="s">
        <v>1545</v>
      </c>
      <c r="D171" t="s">
        <v>316</v>
      </c>
      <c r="E171" s="1">
        <v>0</v>
      </c>
      <c r="F171" s="1"/>
    </row>
    <row r="172" spans="1:6" x14ac:dyDescent="0.25">
      <c r="A172" t="s">
        <v>1338</v>
      </c>
      <c r="B172" t="s">
        <v>48</v>
      </c>
      <c r="C172" t="s">
        <v>1546</v>
      </c>
      <c r="D172" t="s">
        <v>317</v>
      </c>
      <c r="E172" s="1">
        <v>0</v>
      </c>
      <c r="F172" s="1"/>
    </row>
    <row r="173" spans="1:6" x14ac:dyDescent="0.25">
      <c r="A173" t="s">
        <v>1338</v>
      </c>
      <c r="B173" t="s">
        <v>48</v>
      </c>
      <c r="C173" t="s">
        <v>1547</v>
      </c>
      <c r="D173" t="s">
        <v>318</v>
      </c>
      <c r="E173" s="1">
        <v>2700000</v>
      </c>
      <c r="F173" s="1"/>
    </row>
    <row r="174" spans="1:6" x14ac:dyDescent="0.25">
      <c r="A174" t="s">
        <v>1338</v>
      </c>
      <c r="B174" t="s">
        <v>48</v>
      </c>
      <c r="C174" t="s">
        <v>1548</v>
      </c>
      <c r="D174" t="s">
        <v>319</v>
      </c>
      <c r="E174" s="1">
        <v>2700000</v>
      </c>
      <c r="F174" s="1"/>
    </row>
    <row r="175" spans="1:6" x14ac:dyDescent="0.25">
      <c r="A175" t="s">
        <v>1338</v>
      </c>
      <c r="B175" t="s">
        <v>48</v>
      </c>
      <c r="C175" t="s">
        <v>1549</v>
      </c>
      <c r="D175" t="s">
        <v>320</v>
      </c>
      <c r="E175" s="1">
        <v>0</v>
      </c>
      <c r="F175" s="1"/>
    </row>
    <row r="176" spans="1:6" x14ac:dyDescent="0.25">
      <c r="A176" t="s">
        <v>1338</v>
      </c>
      <c r="B176" t="s">
        <v>48</v>
      </c>
      <c r="C176" t="s">
        <v>1550</v>
      </c>
      <c r="D176" t="s">
        <v>321</v>
      </c>
      <c r="E176" s="1">
        <v>1808540</v>
      </c>
      <c r="F176" s="1"/>
    </row>
    <row r="177" spans="1:6" x14ac:dyDescent="0.25">
      <c r="A177" t="s">
        <v>1338</v>
      </c>
      <c r="B177" t="s">
        <v>48</v>
      </c>
      <c r="C177" t="s">
        <v>1551</v>
      </c>
      <c r="D177" t="s">
        <v>50</v>
      </c>
      <c r="E177" s="1">
        <v>0</v>
      </c>
      <c r="F177" s="1"/>
    </row>
    <row r="178" spans="1:6" x14ac:dyDescent="0.25">
      <c r="A178" t="s">
        <v>1338</v>
      </c>
      <c r="B178" t="s">
        <v>48</v>
      </c>
      <c r="C178" t="s">
        <v>1552</v>
      </c>
      <c r="D178" t="s">
        <v>322</v>
      </c>
      <c r="E178" s="1">
        <v>67882.69</v>
      </c>
      <c r="F178" s="1"/>
    </row>
    <row r="179" spans="1:6" x14ac:dyDescent="0.25">
      <c r="A179" t="s">
        <v>1338</v>
      </c>
      <c r="B179" t="s">
        <v>48</v>
      </c>
      <c r="C179" t="s">
        <v>1553</v>
      </c>
      <c r="D179" t="s">
        <v>323</v>
      </c>
      <c r="E179" s="1">
        <v>61400</v>
      </c>
      <c r="F179" s="1"/>
    </row>
    <row r="180" spans="1:6" x14ac:dyDescent="0.25">
      <c r="A180" t="s">
        <v>1339</v>
      </c>
      <c r="B180" t="s">
        <v>324</v>
      </c>
      <c r="C180" t="s">
        <v>1554</v>
      </c>
      <c r="D180" t="s">
        <v>325</v>
      </c>
      <c r="E180" s="1">
        <v>0</v>
      </c>
      <c r="F180" s="1"/>
    </row>
    <row r="181" spans="1:6" x14ac:dyDescent="0.25">
      <c r="A181" t="s">
        <v>1339</v>
      </c>
      <c r="B181" t="s">
        <v>324</v>
      </c>
      <c r="C181" t="s">
        <v>1555</v>
      </c>
      <c r="D181" t="s">
        <v>326</v>
      </c>
      <c r="E181" s="1">
        <v>211429.29</v>
      </c>
      <c r="F181" s="1"/>
    </row>
    <row r="182" spans="1:6" x14ac:dyDescent="0.25">
      <c r="A182" t="s">
        <v>1339</v>
      </c>
      <c r="B182" t="s">
        <v>324</v>
      </c>
      <c r="C182" t="s">
        <v>1556</v>
      </c>
      <c r="D182" t="s">
        <v>327</v>
      </c>
      <c r="E182" s="1">
        <v>0</v>
      </c>
      <c r="F182" s="1"/>
    </row>
    <row r="183" spans="1:6" x14ac:dyDescent="0.25">
      <c r="A183" t="s">
        <v>1339</v>
      </c>
      <c r="B183" t="s">
        <v>324</v>
      </c>
      <c r="C183" t="s">
        <v>1557</v>
      </c>
      <c r="D183" t="s">
        <v>328</v>
      </c>
      <c r="E183" s="1">
        <v>69963.67</v>
      </c>
      <c r="F183" s="1"/>
    </row>
    <row r="184" spans="1:6" x14ac:dyDescent="0.25">
      <c r="A184" t="s">
        <v>1340</v>
      </c>
      <c r="B184" t="s">
        <v>51</v>
      </c>
      <c r="C184" t="s">
        <v>1558</v>
      </c>
      <c r="D184" t="s">
        <v>329</v>
      </c>
      <c r="E184" s="1">
        <v>1900000</v>
      </c>
      <c r="F184" s="1"/>
    </row>
    <row r="185" spans="1:6" x14ac:dyDescent="0.25">
      <c r="A185" t="s">
        <v>1340</v>
      </c>
      <c r="B185" t="s">
        <v>51</v>
      </c>
      <c r="C185" t="s">
        <v>1559</v>
      </c>
      <c r="D185" t="s">
        <v>330</v>
      </c>
      <c r="E185" s="1">
        <v>1900000</v>
      </c>
      <c r="F185" s="1"/>
    </row>
    <row r="186" spans="1:6" x14ac:dyDescent="0.25">
      <c r="A186" t="s">
        <v>1340</v>
      </c>
      <c r="B186" t="s">
        <v>51</v>
      </c>
      <c r="C186" t="s">
        <v>1560</v>
      </c>
      <c r="D186" t="s">
        <v>52</v>
      </c>
      <c r="E186" s="1">
        <v>0</v>
      </c>
      <c r="F186" s="1"/>
    </row>
    <row r="187" spans="1:6" x14ac:dyDescent="0.25">
      <c r="A187" t="s">
        <v>1340</v>
      </c>
      <c r="B187" t="s">
        <v>51</v>
      </c>
      <c r="C187" t="s">
        <v>1561</v>
      </c>
      <c r="D187" t="s">
        <v>53</v>
      </c>
      <c r="E187" s="1">
        <v>3700000</v>
      </c>
      <c r="F187" s="1"/>
    </row>
    <row r="188" spans="1:6" x14ac:dyDescent="0.25">
      <c r="A188" t="s">
        <v>1340</v>
      </c>
      <c r="B188" t="s">
        <v>51</v>
      </c>
      <c r="C188" t="s">
        <v>1562</v>
      </c>
      <c r="D188" t="s">
        <v>54</v>
      </c>
      <c r="E188" s="1">
        <v>0</v>
      </c>
      <c r="F188" s="1"/>
    </row>
    <row r="189" spans="1:6" x14ac:dyDescent="0.25">
      <c r="A189" t="s">
        <v>1340</v>
      </c>
      <c r="B189" t="s">
        <v>51</v>
      </c>
      <c r="C189" t="s">
        <v>1563</v>
      </c>
      <c r="D189" t="s">
        <v>55</v>
      </c>
      <c r="E189" s="1">
        <v>800000</v>
      </c>
      <c r="F189" s="1"/>
    </row>
    <row r="190" spans="1:6" x14ac:dyDescent="0.25">
      <c r="A190" t="s">
        <v>1340</v>
      </c>
      <c r="B190" t="s">
        <v>51</v>
      </c>
      <c r="C190" t="s">
        <v>1564</v>
      </c>
      <c r="D190" t="s">
        <v>56</v>
      </c>
      <c r="E190" s="1">
        <v>0</v>
      </c>
      <c r="F190" s="1"/>
    </row>
    <row r="191" spans="1:6" x14ac:dyDescent="0.25">
      <c r="A191" t="s">
        <v>1341</v>
      </c>
      <c r="B191" t="s">
        <v>331</v>
      </c>
      <c r="C191" t="s">
        <v>1565</v>
      </c>
      <c r="D191" t="s">
        <v>332</v>
      </c>
      <c r="E191" s="1">
        <v>0</v>
      </c>
      <c r="F191" s="1"/>
    </row>
    <row r="192" spans="1:6" x14ac:dyDescent="0.25">
      <c r="A192" t="s">
        <v>1341</v>
      </c>
      <c r="B192" t="s">
        <v>331</v>
      </c>
      <c r="C192" t="s">
        <v>1566</v>
      </c>
      <c r="D192" t="s">
        <v>333</v>
      </c>
      <c r="E192" s="1">
        <v>0</v>
      </c>
      <c r="F192" s="1"/>
    </row>
    <row r="193" spans="1:6" x14ac:dyDescent="0.25">
      <c r="A193" t="s">
        <v>1341</v>
      </c>
      <c r="B193" t="s">
        <v>331</v>
      </c>
      <c r="C193" t="s">
        <v>1567</v>
      </c>
      <c r="D193" t="s">
        <v>334</v>
      </c>
      <c r="E193" s="1">
        <v>0</v>
      </c>
      <c r="F193" s="1"/>
    </row>
    <row r="194" spans="1:6" x14ac:dyDescent="0.25">
      <c r="A194" t="s">
        <v>1341</v>
      </c>
      <c r="B194" t="s">
        <v>331</v>
      </c>
      <c r="C194" t="s">
        <v>1568</v>
      </c>
      <c r="D194" t="s">
        <v>335</v>
      </c>
      <c r="E194" s="1">
        <v>0</v>
      </c>
      <c r="F194" s="1"/>
    </row>
    <row r="195" spans="1:6" x14ac:dyDescent="0.25">
      <c r="A195" t="s">
        <v>1341</v>
      </c>
      <c r="B195" t="s">
        <v>331</v>
      </c>
      <c r="C195" t="s">
        <v>1569</v>
      </c>
      <c r="D195" t="s">
        <v>336</v>
      </c>
      <c r="E195" s="1">
        <v>0</v>
      </c>
      <c r="F195" s="1"/>
    </row>
    <row r="196" spans="1:6" x14ac:dyDescent="0.25">
      <c r="A196" t="s">
        <v>1341</v>
      </c>
      <c r="B196" t="s">
        <v>331</v>
      </c>
      <c r="C196" t="s">
        <v>1570</v>
      </c>
      <c r="D196" t="s">
        <v>337</v>
      </c>
      <c r="E196" s="1">
        <v>0</v>
      </c>
      <c r="F196" s="1"/>
    </row>
    <row r="197" spans="1:6" x14ac:dyDescent="0.25">
      <c r="A197" t="s">
        <v>1341</v>
      </c>
      <c r="B197" t="s">
        <v>331</v>
      </c>
      <c r="C197" t="s">
        <v>1571</v>
      </c>
      <c r="D197" t="s">
        <v>338</v>
      </c>
      <c r="E197" s="1">
        <v>0</v>
      </c>
      <c r="F197" s="1"/>
    </row>
    <row r="198" spans="1:6" x14ac:dyDescent="0.25">
      <c r="A198" t="s">
        <v>1341</v>
      </c>
      <c r="B198" t="s">
        <v>331</v>
      </c>
      <c r="C198" t="s">
        <v>1572</v>
      </c>
      <c r="D198" t="s">
        <v>339</v>
      </c>
      <c r="E198" s="1">
        <v>0</v>
      </c>
      <c r="F198" s="1"/>
    </row>
    <row r="199" spans="1:6" x14ac:dyDescent="0.25">
      <c r="A199" t="s">
        <v>1341</v>
      </c>
      <c r="B199" t="s">
        <v>331</v>
      </c>
      <c r="C199" t="s">
        <v>1573</v>
      </c>
      <c r="D199" t="s">
        <v>340</v>
      </c>
      <c r="E199" s="1">
        <v>0</v>
      </c>
      <c r="F199" s="1"/>
    </row>
    <row r="200" spans="1:6" x14ac:dyDescent="0.25">
      <c r="A200" t="s">
        <v>1341</v>
      </c>
      <c r="B200" t="s">
        <v>331</v>
      </c>
      <c r="C200" t="s">
        <v>1574</v>
      </c>
      <c r="D200" t="s">
        <v>341</v>
      </c>
      <c r="E200" s="1">
        <v>0</v>
      </c>
      <c r="F200" s="1"/>
    </row>
    <row r="201" spans="1:6" x14ac:dyDescent="0.25">
      <c r="A201" t="s">
        <v>1341</v>
      </c>
      <c r="B201" t="s">
        <v>331</v>
      </c>
      <c r="C201" t="s">
        <v>1575</v>
      </c>
      <c r="D201" t="s">
        <v>342</v>
      </c>
      <c r="E201" s="1">
        <v>0</v>
      </c>
      <c r="F201" s="1"/>
    </row>
    <row r="202" spans="1:6" x14ac:dyDescent="0.25">
      <c r="A202" t="s">
        <v>1341</v>
      </c>
      <c r="B202" t="s">
        <v>331</v>
      </c>
      <c r="C202" t="s">
        <v>1576</v>
      </c>
      <c r="D202" t="s">
        <v>343</v>
      </c>
      <c r="E202" s="1">
        <v>0</v>
      </c>
      <c r="F202" s="1"/>
    </row>
    <row r="203" spans="1:6" x14ac:dyDescent="0.25">
      <c r="A203" t="s">
        <v>1341</v>
      </c>
      <c r="B203" t="s">
        <v>331</v>
      </c>
      <c r="C203" t="s">
        <v>1577</v>
      </c>
      <c r="D203" t="s">
        <v>344</v>
      </c>
      <c r="E203" s="1">
        <v>0</v>
      </c>
      <c r="F203" s="1"/>
    </row>
    <row r="204" spans="1:6" x14ac:dyDescent="0.25">
      <c r="A204" t="s">
        <v>1341</v>
      </c>
      <c r="B204" t="s">
        <v>331</v>
      </c>
      <c r="C204" t="s">
        <v>1578</v>
      </c>
      <c r="D204" t="s">
        <v>345</v>
      </c>
      <c r="E204" s="1">
        <v>0</v>
      </c>
      <c r="F204" s="1"/>
    </row>
    <row r="205" spans="1:6" x14ac:dyDescent="0.25">
      <c r="A205" t="s">
        <v>1341</v>
      </c>
      <c r="B205" t="s">
        <v>331</v>
      </c>
      <c r="C205" t="s">
        <v>1579</v>
      </c>
      <c r="D205" t="s">
        <v>346</v>
      </c>
      <c r="E205" s="1">
        <v>0</v>
      </c>
      <c r="F205" s="1"/>
    </row>
    <row r="206" spans="1:6" x14ac:dyDescent="0.25">
      <c r="A206" t="s">
        <v>1341</v>
      </c>
      <c r="B206" t="s">
        <v>331</v>
      </c>
      <c r="C206" t="s">
        <v>1580</v>
      </c>
      <c r="D206" t="s">
        <v>347</v>
      </c>
      <c r="E206" s="1">
        <v>0</v>
      </c>
      <c r="F206" s="1"/>
    </row>
    <row r="207" spans="1:6" x14ac:dyDescent="0.25">
      <c r="A207" t="s">
        <v>1341</v>
      </c>
      <c r="B207" t="s">
        <v>331</v>
      </c>
      <c r="C207" t="s">
        <v>1581</v>
      </c>
      <c r="D207" t="s">
        <v>348</v>
      </c>
      <c r="E207" s="1">
        <v>0</v>
      </c>
      <c r="F207" s="1"/>
    </row>
    <row r="208" spans="1:6" x14ac:dyDescent="0.25">
      <c r="A208" t="s">
        <v>1341</v>
      </c>
      <c r="B208" t="s">
        <v>331</v>
      </c>
      <c r="C208" t="s">
        <v>1582</v>
      </c>
      <c r="D208" t="s">
        <v>349</v>
      </c>
      <c r="E208" s="1">
        <v>0</v>
      </c>
      <c r="F208" s="1"/>
    </row>
    <row r="209" spans="1:6" x14ac:dyDescent="0.25">
      <c r="A209" t="s">
        <v>1341</v>
      </c>
      <c r="B209" t="s">
        <v>331</v>
      </c>
      <c r="C209" t="s">
        <v>1583</v>
      </c>
      <c r="D209" t="s">
        <v>144</v>
      </c>
      <c r="E209" s="1">
        <v>0</v>
      </c>
      <c r="F209" s="1"/>
    </row>
    <row r="210" spans="1:6" x14ac:dyDescent="0.25">
      <c r="A210" t="s">
        <v>1341</v>
      </c>
      <c r="B210" t="s">
        <v>331</v>
      </c>
      <c r="C210" t="s">
        <v>1584</v>
      </c>
      <c r="D210" t="s">
        <v>350</v>
      </c>
      <c r="E210" s="1">
        <v>0</v>
      </c>
      <c r="F210" s="1"/>
    </row>
    <row r="211" spans="1:6" x14ac:dyDescent="0.25">
      <c r="A211" t="s">
        <v>1341</v>
      </c>
      <c r="B211" t="s">
        <v>331</v>
      </c>
      <c r="C211" t="s">
        <v>1585</v>
      </c>
      <c r="D211" t="s">
        <v>351</v>
      </c>
      <c r="E211" s="1">
        <v>0</v>
      </c>
      <c r="F211" s="1"/>
    </row>
    <row r="212" spans="1:6" x14ac:dyDescent="0.25">
      <c r="A212" t="s">
        <v>1341</v>
      </c>
      <c r="B212" t="s">
        <v>331</v>
      </c>
      <c r="C212" t="s">
        <v>1586</v>
      </c>
      <c r="D212" t="s">
        <v>352</v>
      </c>
      <c r="E212" s="1">
        <v>0</v>
      </c>
      <c r="F212" s="1"/>
    </row>
    <row r="213" spans="1:6" x14ac:dyDescent="0.25">
      <c r="A213" t="s">
        <v>1341</v>
      </c>
      <c r="B213" t="s">
        <v>331</v>
      </c>
      <c r="C213" t="s">
        <v>1587</v>
      </c>
      <c r="D213" t="s">
        <v>353</v>
      </c>
      <c r="E213" s="1">
        <v>0</v>
      </c>
      <c r="F213" s="1"/>
    </row>
    <row r="214" spans="1:6" x14ac:dyDescent="0.25">
      <c r="A214" t="s">
        <v>1342</v>
      </c>
      <c r="B214" t="s">
        <v>57</v>
      </c>
      <c r="C214" t="s">
        <v>1588</v>
      </c>
      <c r="D214" t="s">
        <v>354</v>
      </c>
      <c r="E214" s="1">
        <v>0</v>
      </c>
      <c r="F214" s="1"/>
    </row>
    <row r="215" spans="1:6" x14ac:dyDescent="0.25">
      <c r="A215" t="s">
        <v>1342</v>
      </c>
      <c r="B215" t="s">
        <v>57</v>
      </c>
      <c r="C215" t="s">
        <v>1589</v>
      </c>
      <c r="D215" t="s">
        <v>58</v>
      </c>
      <c r="E215" s="1">
        <v>398299.61</v>
      </c>
      <c r="F215" s="1"/>
    </row>
    <row r="216" spans="1:6" x14ac:dyDescent="0.25">
      <c r="A216" t="s">
        <v>1342</v>
      </c>
      <c r="B216" t="s">
        <v>57</v>
      </c>
      <c r="C216" t="s">
        <v>1590</v>
      </c>
      <c r="D216" t="s">
        <v>59</v>
      </c>
      <c r="E216" s="1">
        <v>459625.56</v>
      </c>
      <c r="F216" s="1"/>
    </row>
    <row r="217" spans="1:6" x14ac:dyDescent="0.25">
      <c r="A217" t="s">
        <v>1342</v>
      </c>
      <c r="B217" t="s">
        <v>57</v>
      </c>
      <c r="C217" t="s">
        <v>1591</v>
      </c>
      <c r="D217" t="s">
        <v>60</v>
      </c>
      <c r="E217" s="1">
        <v>693108.46</v>
      </c>
      <c r="F217" s="1"/>
    </row>
    <row r="218" spans="1:6" x14ac:dyDescent="0.25">
      <c r="A218" t="s">
        <v>1342</v>
      </c>
      <c r="B218" t="s">
        <v>57</v>
      </c>
      <c r="C218" t="s">
        <v>1592</v>
      </c>
      <c r="D218" t="s">
        <v>61</v>
      </c>
      <c r="E218" s="1">
        <v>758770.76</v>
      </c>
      <c r="F218" s="1"/>
    </row>
    <row r="219" spans="1:6" x14ac:dyDescent="0.25">
      <c r="A219" t="s">
        <v>1342</v>
      </c>
      <c r="B219" t="s">
        <v>57</v>
      </c>
      <c r="C219" t="s">
        <v>1593</v>
      </c>
      <c r="D219" t="s">
        <v>62</v>
      </c>
      <c r="E219" s="1">
        <v>672012.16</v>
      </c>
      <c r="F219" s="1"/>
    </row>
    <row r="220" spans="1:6" x14ac:dyDescent="0.25">
      <c r="A220" t="s">
        <v>1342</v>
      </c>
      <c r="B220" t="s">
        <v>57</v>
      </c>
      <c r="C220" t="s">
        <v>1594</v>
      </c>
      <c r="D220" t="s">
        <v>63</v>
      </c>
      <c r="E220" s="1">
        <v>859103.29</v>
      </c>
      <c r="F220" s="1"/>
    </row>
    <row r="221" spans="1:6" x14ac:dyDescent="0.25">
      <c r="A221" t="s">
        <v>1342</v>
      </c>
      <c r="B221" t="s">
        <v>57</v>
      </c>
      <c r="C221" t="s">
        <v>1595</v>
      </c>
      <c r="D221" t="s">
        <v>64</v>
      </c>
      <c r="E221" s="1">
        <v>121240.11</v>
      </c>
      <c r="F221" s="1"/>
    </row>
    <row r="222" spans="1:6" x14ac:dyDescent="0.25">
      <c r="A222" t="s">
        <v>1342</v>
      </c>
      <c r="B222" t="s">
        <v>57</v>
      </c>
      <c r="C222" t="s">
        <v>1596</v>
      </c>
      <c r="D222" t="s">
        <v>65</v>
      </c>
      <c r="E222" s="1">
        <v>1009876.35</v>
      </c>
      <c r="F222" s="1"/>
    </row>
    <row r="223" spans="1:6" x14ac:dyDescent="0.25">
      <c r="A223" t="s">
        <v>1343</v>
      </c>
      <c r="B223" t="s">
        <v>355</v>
      </c>
      <c r="C223" t="s">
        <v>1597</v>
      </c>
      <c r="D223" t="s">
        <v>356</v>
      </c>
      <c r="E223" s="1">
        <v>0</v>
      </c>
      <c r="F223" s="1"/>
    </row>
    <row r="224" spans="1:6" x14ac:dyDescent="0.25">
      <c r="A224" t="s">
        <v>1343</v>
      </c>
      <c r="B224" t="s">
        <v>355</v>
      </c>
      <c r="C224" t="s">
        <v>1598</v>
      </c>
      <c r="D224" t="s">
        <v>357</v>
      </c>
      <c r="E224" s="1">
        <v>107554</v>
      </c>
      <c r="F224" s="1"/>
    </row>
    <row r="225" spans="1:6" x14ac:dyDescent="0.25">
      <c r="A225" t="s">
        <v>1343</v>
      </c>
      <c r="B225" t="s">
        <v>355</v>
      </c>
      <c r="C225" t="s">
        <v>1599</v>
      </c>
      <c r="D225" t="s">
        <v>358</v>
      </c>
      <c r="E225" s="1">
        <v>0</v>
      </c>
      <c r="F225" s="1"/>
    </row>
    <row r="226" spans="1:6" x14ac:dyDescent="0.25">
      <c r="A226" t="s">
        <v>1343</v>
      </c>
      <c r="B226" t="s">
        <v>355</v>
      </c>
      <c r="C226" t="s">
        <v>1600</v>
      </c>
      <c r="D226" t="s">
        <v>359</v>
      </c>
      <c r="E226" s="1">
        <v>314622</v>
      </c>
      <c r="F226" s="1"/>
    </row>
    <row r="227" spans="1:6" x14ac:dyDescent="0.25">
      <c r="A227" t="s">
        <v>1343</v>
      </c>
      <c r="B227" t="s">
        <v>355</v>
      </c>
      <c r="C227" t="s">
        <v>1601</v>
      </c>
      <c r="D227" t="s">
        <v>188</v>
      </c>
      <c r="E227" s="1">
        <v>0</v>
      </c>
      <c r="F227" s="1"/>
    </row>
    <row r="228" spans="1:6" x14ac:dyDescent="0.25">
      <c r="A228" t="s">
        <v>1343</v>
      </c>
      <c r="B228" t="s">
        <v>355</v>
      </c>
      <c r="C228" t="s">
        <v>1602</v>
      </c>
      <c r="D228" t="s">
        <v>360</v>
      </c>
      <c r="E228" s="1">
        <v>321165</v>
      </c>
      <c r="F228" s="1"/>
    </row>
    <row r="229" spans="1:6" x14ac:dyDescent="0.25">
      <c r="A229" t="s">
        <v>1343</v>
      </c>
      <c r="B229" t="s">
        <v>355</v>
      </c>
      <c r="C229" t="s">
        <v>1603</v>
      </c>
      <c r="D229" t="s">
        <v>361</v>
      </c>
      <c r="E229" s="1">
        <v>334047</v>
      </c>
      <c r="F229" s="1"/>
    </row>
    <row r="230" spans="1:6" x14ac:dyDescent="0.25">
      <c r="A230" t="s">
        <v>1344</v>
      </c>
      <c r="B230" t="s">
        <v>362</v>
      </c>
      <c r="C230" t="s">
        <v>1604</v>
      </c>
      <c r="D230" t="s">
        <v>363</v>
      </c>
      <c r="E230" s="1">
        <v>1994026.7</v>
      </c>
      <c r="F230" s="1"/>
    </row>
    <row r="231" spans="1:6" x14ac:dyDescent="0.25">
      <c r="A231" t="s">
        <v>1344</v>
      </c>
      <c r="B231" t="s">
        <v>362</v>
      </c>
      <c r="C231" t="s">
        <v>1605</v>
      </c>
      <c r="D231" t="s">
        <v>364</v>
      </c>
      <c r="E231" s="1">
        <v>618691.21</v>
      </c>
      <c r="F231" s="1"/>
    </row>
    <row r="232" spans="1:6" x14ac:dyDescent="0.25">
      <c r="A232" t="s">
        <v>1344</v>
      </c>
      <c r="B232" t="s">
        <v>362</v>
      </c>
      <c r="C232" t="s">
        <v>1606</v>
      </c>
      <c r="D232" t="s">
        <v>365</v>
      </c>
      <c r="E232" s="1">
        <v>533746.44999999995</v>
      </c>
      <c r="F232" s="1"/>
    </row>
    <row r="233" spans="1:6" x14ac:dyDescent="0.25">
      <c r="A233" t="s">
        <v>1344</v>
      </c>
      <c r="B233" t="s">
        <v>362</v>
      </c>
      <c r="C233" t="s">
        <v>1607</v>
      </c>
      <c r="D233" t="s">
        <v>366</v>
      </c>
      <c r="E233" s="1">
        <v>778280.07</v>
      </c>
      <c r="F233" s="1"/>
    </row>
    <row r="234" spans="1:6" x14ac:dyDescent="0.25">
      <c r="A234" t="s">
        <v>1344</v>
      </c>
      <c r="B234" t="s">
        <v>362</v>
      </c>
      <c r="C234" t="s">
        <v>1608</v>
      </c>
      <c r="D234" t="s">
        <v>367</v>
      </c>
      <c r="E234" s="1">
        <v>452796.61</v>
      </c>
      <c r="F234" s="1"/>
    </row>
    <row r="235" spans="1:6" x14ac:dyDescent="0.25">
      <c r="A235" t="s">
        <v>1344</v>
      </c>
      <c r="B235" t="s">
        <v>362</v>
      </c>
      <c r="C235" t="s">
        <v>1609</v>
      </c>
      <c r="D235" t="s">
        <v>368</v>
      </c>
      <c r="E235" s="1">
        <v>0</v>
      </c>
      <c r="F235" s="1"/>
    </row>
    <row r="236" spans="1:6" x14ac:dyDescent="0.25">
      <c r="A236" t="s">
        <v>1345</v>
      </c>
      <c r="B236" t="s">
        <v>369</v>
      </c>
      <c r="C236" t="s">
        <v>1610</v>
      </c>
      <c r="D236" t="s">
        <v>370</v>
      </c>
      <c r="E236" s="1">
        <v>646929</v>
      </c>
      <c r="F236" s="1"/>
    </row>
    <row r="237" spans="1:6" x14ac:dyDescent="0.25">
      <c r="A237" t="s">
        <v>1345</v>
      </c>
      <c r="B237" t="s">
        <v>369</v>
      </c>
      <c r="C237" t="s">
        <v>1495</v>
      </c>
      <c r="D237" t="s">
        <v>271</v>
      </c>
      <c r="E237" s="1">
        <v>689807</v>
      </c>
      <c r="F237" s="1"/>
    </row>
    <row r="238" spans="1:6" x14ac:dyDescent="0.25">
      <c r="A238" t="s">
        <v>1345</v>
      </c>
      <c r="B238" t="s">
        <v>369</v>
      </c>
      <c r="C238" t="s">
        <v>1611</v>
      </c>
      <c r="D238" t="s">
        <v>371</v>
      </c>
      <c r="E238" s="1">
        <v>0</v>
      </c>
      <c r="F238" s="1"/>
    </row>
    <row r="239" spans="1:6" x14ac:dyDescent="0.25">
      <c r="A239" t="s">
        <v>1345</v>
      </c>
      <c r="B239" t="s">
        <v>369</v>
      </c>
      <c r="C239" t="s">
        <v>1612</v>
      </c>
      <c r="D239" t="s">
        <v>205</v>
      </c>
      <c r="E239" s="1">
        <v>0</v>
      </c>
      <c r="F239" s="1"/>
    </row>
    <row r="240" spans="1:6" x14ac:dyDescent="0.25">
      <c r="A240" t="s">
        <v>1345</v>
      </c>
      <c r="B240" t="s">
        <v>369</v>
      </c>
      <c r="C240" t="s">
        <v>1613</v>
      </c>
      <c r="D240" t="s">
        <v>168</v>
      </c>
      <c r="E240" s="1">
        <v>0</v>
      </c>
      <c r="F240" s="1"/>
    </row>
    <row r="241" spans="1:6" x14ac:dyDescent="0.25">
      <c r="A241" t="s">
        <v>1345</v>
      </c>
      <c r="B241" t="s">
        <v>369</v>
      </c>
      <c r="C241" t="s">
        <v>1614</v>
      </c>
      <c r="D241" t="s">
        <v>182</v>
      </c>
      <c r="E241" s="1">
        <v>0</v>
      </c>
      <c r="F241" s="1"/>
    </row>
    <row r="242" spans="1:6" x14ac:dyDescent="0.25">
      <c r="A242" t="s">
        <v>1346</v>
      </c>
      <c r="B242" t="s">
        <v>372</v>
      </c>
      <c r="C242" t="s">
        <v>1615</v>
      </c>
      <c r="D242" t="s">
        <v>373</v>
      </c>
      <c r="E242" s="1">
        <v>261411.14</v>
      </c>
      <c r="F242" s="1"/>
    </row>
    <row r="243" spans="1:6" x14ac:dyDescent="0.25">
      <c r="A243" t="s">
        <v>1346</v>
      </c>
      <c r="B243" t="s">
        <v>372</v>
      </c>
      <c r="C243" t="s">
        <v>1616</v>
      </c>
      <c r="D243" t="s">
        <v>374</v>
      </c>
      <c r="E243" s="1">
        <v>271868.63</v>
      </c>
      <c r="F243" s="1"/>
    </row>
    <row r="244" spans="1:6" x14ac:dyDescent="0.25">
      <c r="A244" t="s">
        <v>1346</v>
      </c>
      <c r="B244" t="s">
        <v>372</v>
      </c>
      <c r="C244" t="s">
        <v>1617</v>
      </c>
      <c r="D244" t="s">
        <v>375</v>
      </c>
      <c r="E244" s="1">
        <v>317293.59000000003</v>
      </c>
      <c r="F244" s="1"/>
    </row>
    <row r="245" spans="1:6" x14ac:dyDescent="0.25">
      <c r="A245" t="s">
        <v>1346</v>
      </c>
      <c r="B245" t="s">
        <v>372</v>
      </c>
      <c r="C245" t="s">
        <v>1618</v>
      </c>
      <c r="D245" t="s">
        <v>376</v>
      </c>
      <c r="E245" s="1">
        <v>0</v>
      </c>
      <c r="F245" s="1"/>
    </row>
    <row r="246" spans="1:6" x14ac:dyDescent="0.25">
      <c r="A246" t="s">
        <v>1346</v>
      </c>
      <c r="B246" t="s">
        <v>372</v>
      </c>
      <c r="C246" t="s">
        <v>1619</v>
      </c>
      <c r="D246" t="s">
        <v>377</v>
      </c>
      <c r="E246" s="1">
        <v>415641.74</v>
      </c>
      <c r="F246" s="1"/>
    </row>
    <row r="247" spans="1:6" x14ac:dyDescent="0.25">
      <c r="A247" t="s">
        <v>1346</v>
      </c>
      <c r="B247" t="s">
        <v>372</v>
      </c>
      <c r="C247" t="s">
        <v>1620</v>
      </c>
      <c r="D247" t="s">
        <v>378</v>
      </c>
      <c r="E247" s="1">
        <v>220737.19</v>
      </c>
      <c r="F247" s="1"/>
    </row>
    <row r="248" spans="1:6" x14ac:dyDescent="0.25">
      <c r="A248" t="s">
        <v>1346</v>
      </c>
      <c r="B248" t="s">
        <v>372</v>
      </c>
      <c r="C248" t="s">
        <v>1621</v>
      </c>
      <c r="D248" t="s">
        <v>379</v>
      </c>
      <c r="E248" s="1">
        <v>255776.85</v>
      </c>
      <c r="F248" s="1"/>
    </row>
    <row r="249" spans="1:6" x14ac:dyDescent="0.25">
      <c r="A249" t="s">
        <v>1347</v>
      </c>
      <c r="B249" t="s">
        <v>66</v>
      </c>
      <c r="C249" t="s">
        <v>1622</v>
      </c>
      <c r="D249" t="s">
        <v>67</v>
      </c>
      <c r="E249" s="1">
        <v>770135.55</v>
      </c>
      <c r="F249" s="1"/>
    </row>
    <row r="250" spans="1:6" x14ac:dyDescent="0.25">
      <c r="A250" t="s">
        <v>1347</v>
      </c>
      <c r="B250" t="s">
        <v>66</v>
      </c>
      <c r="C250" t="s">
        <v>1623</v>
      </c>
      <c r="D250" t="s">
        <v>380</v>
      </c>
      <c r="E250" s="1">
        <v>1955637.25</v>
      </c>
      <c r="F250" s="1"/>
    </row>
    <row r="251" spans="1:6" x14ac:dyDescent="0.25">
      <c r="A251" t="s">
        <v>1347</v>
      </c>
      <c r="B251" t="s">
        <v>66</v>
      </c>
      <c r="C251" t="s">
        <v>1624</v>
      </c>
      <c r="D251" t="s">
        <v>68</v>
      </c>
      <c r="E251" s="1">
        <v>846740.91</v>
      </c>
      <c r="F251" s="1"/>
    </row>
    <row r="252" spans="1:6" x14ac:dyDescent="0.25">
      <c r="A252" t="s">
        <v>1347</v>
      </c>
      <c r="B252" t="s">
        <v>66</v>
      </c>
      <c r="C252" t="s">
        <v>1625</v>
      </c>
      <c r="D252" t="s">
        <v>69</v>
      </c>
      <c r="E252" s="1">
        <v>430876.73</v>
      </c>
      <c r="F252" s="1"/>
    </row>
    <row r="253" spans="1:6" x14ac:dyDescent="0.25">
      <c r="A253" t="s">
        <v>1347</v>
      </c>
      <c r="B253" t="s">
        <v>66</v>
      </c>
      <c r="C253" t="s">
        <v>1626</v>
      </c>
      <c r="D253" t="s">
        <v>381</v>
      </c>
      <c r="E253" s="1">
        <v>753916.67</v>
      </c>
      <c r="F253" s="1"/>
    </row>
    <row r="254" spans="1:6" x14ac:dyDescent="0.25">
      <c r="A254" t="s">
        <v>1347</v>
      </c>
      <c r="B254" t="s">
        <v>66</v>
      </c>
      <c r="C254" t="s">
        <v>1627</v>
      </c>
      <c r="D254" t="s">
        <v>70</v>
      </c>
      <c r="E254" s="1">
        <v>403293.22</v>
      </c>
      <c r="F254" s="1"/>
    </row>
    <row r="255" spans="1:6" x14ac:dyDescent="0.25">
      <c r="A255" t="s">
        <v>1347</v>
      </c>
      <c r="B255" t="s">
        <v>66</v>
      </c>
      <c r="C255" t="s">
        <v>1628</v>
      </c>
      <c r="D255" t="s">
        <v>71</v>
      </c>
      <c r="E255" s="1">
        <v>1116014.27</v>
      </c>
      <c r="F255" s="1"/>
    </row>
    <row r="256" spans="1:6" x14ac:dyDescent="0.25">
      <c r="A256" t="s">
        <v>1347</v>
      </c>
      <c r="B256" t="s">
        <v>66</v>
      </c>
      <c r="C256" t="s">
        <v>1629</v>
      </c>
      <c r="D256" t="s">
        <v>382</v>
      </c>
      <c r="E256" s="1">
        <v>794466.18</v>
      </c>
      <c r="F256" s="1"/>
    </row>
    <row r="257" spans="1:6" x14ac:dyDescent="0.25">
      <c r="A257" t="s">
        <v>1348</v>
      </c>
      <c r="B257" t="s">
        <v>383</v>
      </c>
      <c r="C257" t="s">
        <v>1930</v>
      </c>
      <c r="D257" t="s">
        <v>384</v>
      </c>
      <c r="E257" s="1">
        <v>13273</v>
      </c>
      <c r="F257" s="1"/>
    </row>
    <row r="258" spans="1:6" x14ac:dyDescent="0.25">
      <c r="A258" t="s">
        <v>1348</v>
      </c>
      <c r="B258" t="s">
        <v>383</v>
      </c>
      <c r="C258" t="s">
        <v>1630</v>
      </c>
      <c r="D258" t="s">
        <v>385</v>
      </c>
      <c r="E258" s="1">
        <v>0</v>
      </c>
      <c r="F258" s="1"/>
    </row>
    <row r="259" spans="1:6" x14ac:dyDescent="0.25">
      <c r="A259" t="s">
        <v>1348</v>
      </c>
      <c r="B259" t="s">
        <v>383</v>
      </c>
      <c r="C259" t="s">
        <v>1631</v>
      </c>
      <c r="D259" t="s">
        <v>386</v>
      </c>
      <c r="E259" s="1">
        <v>0</v>
      </c>
      <c r="F259" s="1"/>
    </row>
    <row r="260" spans="1:6" x14ac:dyDescent="0.25">
      <c r="A260" t="s">
        <v>1348</v>
      </c>
      <c r="B260" t="s">
        <v>383</v>
      </c>
      <c r="C260" t="s">
        <v>1632</v>
      </c>
      <c r="D260" t="s">
        <v>387</v>
      </c>
      <c r="E260" s="1">
        <v>316814.45</v>
      </c>
      <c r="F260" s="1"/>
    </row>
    <row r="261" spans="1:6" x14ac:dyDescent="0.25">
      <c r="A261" t="s">
        <v>1348</v>
      </c>
      <c r="B261" t="s">
        <v>383</v>
      </c>
      <c r="C261" t="s">
        <v>1633</v>
      </c>
      <c r="D261" t="s">
        <v>388</v>
      </c>
      <c r="E261" s="1">
        <v>222654</v>
      </c>
      <c r="F261" s="1"/>
    </row>
    <row r="262" spans="1:6" x14ac:dyDescent="0.25">
      <c r="A262" t="s">
        <v>1348</v>
      </c>
      <c r="B262" t="s">
        <v>383</v>
      </c>
      <c r="C262" t="s">
        <v>1634</v>
      </c>
      <c r="D262" t="s">
        <v>389</v>
      </c>
      <c r="E262" s="1">
        <v>144950.94</v>
      </c>
      <c r="F262" s="1"/>
    </row>
    <row r="263" spans="1:6" x14ac:dyDescent="0.25">
      <c r="A263" t="s">
        <v>1348</v>
      </c>
      <c r="B263" t="s">
        <v>383</v>
      </c>
      <c r="C263" t="s">
        <v>1635</v>
      </c>
      <c r="D263" t="s">
        <v>390</v>
      </c>
      <c r="E263" s="1">
        <v>0</v>
      </c>
      <c r="F263" s="1"/>
    </row>
    <row r="264" spans="1:6" x14ac:dyDescent="0.25">
      <c r="A264" t="s">
        <v>1348</v>
      </c>
      <c r="B264" t="s">
        <v>383</v>
      </c>
      <c r="C264" t="s">
        <v>1636</v>
      </c>
      <c r="D264" t="s">
        <v>391</v>
      </c>
      <c r="E264" s="1">
        <v>210316.19</v>
      </c>
      <c r="F264" s="1"/>
    </row>
    <row r="265" spans="1:6" x14ac:dyDescent="0.25">
      <c r="A265" t="s">
        <v>1348</v>
      </c>
      <c r="B265" t="s">
        <v>383</v>
      </c>
      <c r="C265" t="s">
        <v>1940</v>
      </c>
      <c r="D265" t="s">
        <v>392</v>
      </c>
      <c r="E265" s="1">
        <v>4151</v>
      </c>
      <c r="F265" s="1"/>
    </row>
    <row r="266" spans="1:6" x14ac:dyDescent="0.25">
      <c r="A266" t="s">
        <v>1348</v>
      </c>
      <c r="B266" t="s">
        <v>383</v>
      </c>
      <c r="C266" t="s">
        <v>1942</v>
      </c>
      <c r="D266" t="s">
        <v>393</v>
      </c>
      <c r="E266" s="1">
        <v>120980</v>
      </c>
      <c r="F266" s="1"/>
    </row>
    <row r="267" spans="1:6" x14ac:dyDescent="0.25">
      <c r="A267" t="s">
        <v>1348</v>
      </c>
      <c r="B267" t="s">
        <v>383</v>
      </c>
      <c r="C267" t="s">
        <v>1943</v>
      </c>
      <c r="D267" t="s">
        <v>394</v>
      </c>
      <c r="E267" s="1">
        <v>7005.28</v>
      </c>
      <c r="F267" s="1"/>
    </row>
    <row r="268" spans="1:6" x14ac:dyDescent="0.25">
      <c r="A268" t="s">
        <v>1348</v>
      </c>
      <c r="B268" t="s">
        <v>383</v>
      </c>
      <c r="C268" t="s">
        <v>1945</v>
      </c>
      <c r="D268" t="s">
        <v>395</v>
      </c>
      <c r="E268" s="1">
        <v>2048.46</v>
      </c>
      <c r="F268" s="1"/>
    </row>
    <row r="269" spans="1:6" x14ac:dyDescent="0.25">
      <c r="A269" t="s">
        <v>1348</v>
      </c>
      <c r="B269" t="s">
        <v>383</v>
      </c>
      <c r="C269" t="s">
        <v>1637</v>
      </c>
      <c r="D269" t="s">
        <v>396</v>
      </c>
      <c r="E269" s="1">
        <v>0</v>
      </c>
      <c r="F269" s="1"/>
    </row>
    <row r="270" spans="1:6" x14ac:dyDescent="0.25">
      <c r="A270" t="s">
        <v>1348</v>
      </c>
      <c r="B270" t="s">
        <v>383</v>
      </c>
      <c r="C270" t="s">
        <v>1638</v>
      </c>
      <c r="D270" t="s">
        <v>397</v>
      </c>
      <c r="E270" s="1">
        <v>0</v>
      </c>
      <c r="F270" s="1"/>
    </row>
    <row r="271" spans="1:6" x14ac:dyDescent="0.25">
      <c r="A271" t="s">
        <v>1348</v>
      </c>
      <c r="B271" t="s">
        <v>383</v>
      </c>
      <c r="C271" t="s">
        <v>1639</v>
      </c>
      <c r="D271" t="s">
        <v>398</v>
      </c>
      <c r="E271" s="1">
        <v>167378.31</v>
      </c>
      <c r="F271" s="1"/>
    </row>
    <row r="272" spans="1:6" x14ac:dyDescent="0.25">
      <c r="A272" t="s">
        <v>1348</v>
      </c>
      <c r="B272" t="s">
        <v>383</v>
      </c>
      <c r="C272" t="s">
        <v>1640</v>
      </c>
      <c r="D272" t="s">
        <v>399</v>
      </c>
      <c r="E272" s="1">
        <v>76080.69</v>
      </c>
      <c r="F272" s="1"/>
    </row>
    <row r="273" spans="1:6" x14ac:dyDescent="0.25">
      <c r="A273" t="s">
        <v>1348</v>
      </c>
      <c r="B273" t="s">
        <v>383</v>
      </c>
      <c r="C273" t="s">
        <v>1641</v>
      </c>
      <c r="D273" t="s">
        <v>400</v>
      </c>
      <c r="E273" s="1">
        <v>283474.08</v>
      </c>
      <c r="F273" s="1"/>
    </row>
    <row r="274" spans="1:6" x14ac:dyDescent="0.25">
      <c r="A274" t="s">
        <v>1348</v>
      </c>
      <c r="B274" t="s">
        <v>383</v>
      </c>
      <c r="C274" t="s">
        <v>1642</v>
      </c>
      <c r="D274" t="s">
        <v>401</v>
      </c>
      <c r="E274" s="1">
        <v>235360.38</v>
      </c>
      <c r="F274" s="1"/>
    </row>
    <row r="275" spans="1:6" x14ac:dyDescent="0.25">
      <c r="A275" t="s">
        <v>1348</v>
      </c>
      <c r="B275" t="s">
        <v>383</v>
      </c>
      <c r="C275" t="s">
        <v>1643</v>
      </c>
      <c r="D275" t="s">
        <v>402</v>
      </c>
      <c r="E275" s="1">
        <v>267071</v>
      </c>
      <c r="F275" s="1"/>
    </row>
    <row r="276" spans="1:6" x14ac:dyDescent="0.25">
      <c r="A276" t="s">
        <v>1349</v>
      </c>
      <c r="B276" t="s">
        <v>403</v>
      </c>
      <c r="C276" t="s">
        <v>1644</v>
      </c>
      <c r="D276" t="s">
        <v>404</v>
      </c>
      <c r="E276" s="1">
        <v>448028.25</v>
      </c>
      <c r="F276" s="1"/>
    </row>
    <row r="277" spans="1:6" x14ac:dyDescent="0.25">
      <c r="A277" t="s">
        <v>1349</v>
      </c>
      <c r="B277" t="s">
        <v>403</v>
      </c>
      <c r="C277" t="s">
        <v>1645</v>
      </c>
      <c r="D277" t="s">
        <v>405</v>
      </c>
      <c r="E277" s="1">
        <v>0</v>
      </c>
      <c r="F277" s="1"/>
    </row>
    <row r="278" spans="1:6" x14ac:dyDescent="0.25">
      <c r="A278" t="s">
        <v>1349</v>
      </c>
      <c r="B278" t="s">
        <v>403</v>
      </c>
      <c r="C278" t="s">
        <v>1646</v>
      </c>
      <c r="D278" t="s">
        <v>406</v>
      </c>
      <c r="E278" s="1">
        <v>0</v>
      </c>
      <c r="F278" s="1"/>
    </row>
    <row r="279" spans="1:6" x14ac:dyDescent="0.25">
      <c r="A279" t="s">
        <v>1349</v>
      </c>
      <c r="B279" t="s">
        <v>403</v>
      </c>
      <c r="C279" t="s">
        <v>1647</v>
      </c>
      <c r="D279" t="s">
        <v>407</v>
      </c>
      <c r="E279" s="1">
        <v>0</v>
      </c>
      <c r="F279" s="1"/>
    </row>
    <row r="280" spans="1:6" x14ac:dyDescent="0.25">
      <c r="A280" t="s">
        <v>1349</v>
      </c>
      <c r="B280" t="s">
        <v>403</v>
      </c>
      <c r="C280" t="s">
        <v>1648</v>
      </c>
      <c r="D280" t="s">
        <v>408</v>
      </c>
      <c r="E280" s="1">
        <v>0</v>
      </c>
      <c r="F280" s="1"/>
    </row>
    <row r="281" spans="1:6" x14ac:dyDescent="0.25">
      <c r="A281" t="s">
        <v>1349</v>
      </c>
      <c r="B281" t="s">
        <v>403</v>
      </c>
      <c r="C281" t="s">
        <v>1649</v>
      </c>
      <c r="D281" t="s">
        <v>409</v>
      </c>
      <c r="E281" s="1">
        <v>0</v>
      </c>
      <c r="F281" s="1"/>
    </row>
    <row r="282" spans="1:6" x14ac:dyDescent="0.25">
      <c r="A282" t="s">
        <v>1349</v>
      </c>
      <c r="B282" t="s">
        <v>403</v>
      </c>
      <c r="C282" t="s">
        <v>1650</v>
      </c>
      <c r="D282" t="s">
        <v>410</v>
      </c>
      <c r="E282" s="1">
        <v>0</v>
      </c>
      <c r="F282" s="1"/>
    </row>
    <row r="283" spans="1:6" x14ac:dyDescent="0.25">
      <c r="A283" t="s">
        <v>1349</v>
      </c>
      <c r="B283" t="s">
        <v>403</v>
      </c>
      <c r="C283" t="s">
        <v>1651</v>
      </c>
      <c r="D283" t="s">
        <v>83</v>
      </c>
      <c r="E283" s="1">
        <v>325438.84999999998</v>
      </c>
      <c r="F283" s="1"/>
    </row>
    <row r="284" spans="1:6" x14ac:dyDescent="0.25">
      <c r="A284" t="s">
        <v>1349</v>
      </c>
      <c r="B284" t="s">
        <v>403</v>
      </c>
      <c r="C284" t="s">
        <v>1652</v>
      </c>
      <c r="D284" t="s">
        <v>411</v>
      </c>
      <c r="E284" s="1">
        <v>1866715.44</v>
      </c>
      <c r="F284" s="1"/>
    </row>
    <row r="285" spans="1:6" x14ac:dyDescent="0.25">
      <c r="A285" t="s">
        <v>1350</v>
      </c>
      <c r="B285" t="s">
        <v>72</v>
      </c>
      <c r="C285" t="s">
        <v>1653</v>
      </c>
      <c r="D285" t="s">
        <v>73</v>
      </c>
      <c r="E285" s="1">
        <v>363172.16</v>
      </c>
      <c r="F285" s="1"/>
    </row>
    <row r="286" spans="1:6" x14ac:dyDescent="0.25">
      <c r="A286" t="s">
        <v>1350</v>
      </c>
      <c r="B286" t="s">
        <v>72</v>
      </c>
      <c r="C286" t="s">
        <v>1654</v>
      </c>
      <c r="D286" t="s">
        <v>412</v>
      </c>
      <c r="E286" s="1">
        <v>723256.87</v>
      </c>
      <c r="F286" s="1"/>
    </row>
    <row r="287" spans="1:6" x14ac:dyDescent="0.25">
      <c r="A287" t="s">
        <v>1350</v>
      </c>
      <c r="B287" t="s">
        <v>72</v>
      </c>
      <c r="C287" t="s">
        <v>1655</v>
      </c>
      <c r="D287" t="s">
        <v>74</v>
      </c>
      <c r="E287" s="1">
        <v>885225.88</v>
      </c>
      <c r="F287" s="1"/>
    </row>
    <row r="288" spans="1:6" x14ac:dyDescent="0.25">
      <c r="A288" t="s">
        <v>1350</v>
      </c>
      <c r="B288" t="s">
        <v>72</v>
      </c>
      <c r="C288" t="s">
        <v>1656</v>
      </c>
      <c r="D288" t="s">
        <v>413</v>
      </c>
      <c r="E288" s="1">
        <v>561332.42000000004</v>
      </c>
      <c r="F288" s="1"/>
    </row>
    <row r="289" spans="1:6" x14ac:dyDescent="0.25">
      <c r="A289" t="s">
        <v>1350</v>
      </c>
      <c r="B289" t="s">
        <v>72</v>
      </c>
      <c r="C289" t="s">
        <v>1657</v>
      </c>
      <c r="D289" t="s">
        <v>414</v>
      </c>
      <c r="E289" s="1">
        <v>163467.74</v>
      </c>
      <c r="F289" s="1"/>
    </row>
    <row r="290" spans="1:6" x14ac:dyDescent="0.25">
      <c r="A290" t="s">
        <v>1350</v>
      </c>
      <c r="B290" t="s">
        <v>72</v>
      </c>
      <c r="C290" t="s">
        <v>1658</v>
      </c>
      <c r="D290" t="s">
        <v>415</v>
      </c>
      <c r="E290" s="1">
        <v>123515.25</v>
      </c>
      <c r="F290" s="1"/>
    </row>
    <row r="291" spans="1:6" x14ac:dyDescent="0.25">
      <c r="A291" t="s">
        <v>1350</v>
      </c>
      <c r="B291" t="s">
        <v>72</v>
      </c>
      <c r="C291" t="s">
        <v>1659</v>
      </c>
      <c r="D291" t="s">
        <v>38</v>
      </c>
      <c r="E291" s="1">
        <v>63035</v>
      </c>
      <c r="F291" s="1"/>
    </row>
    <row r="292" spans="1:6" x14ac:dyDescent="0.25">
      <c r="A292" t="s">
        <v>1350</v>
      </c>
      <c r="B292" t="s">
        <v>72</v>
      </c>
      <c r="C292" t="s">
        <v>1660</v>
      </c>
      <c r="D292" t="s">
        <v>75</v>
      </c>
      <c r="E292" s="1">
        <v>2698052.33</v>
      </c>
      <c r="F292" s="1"/>
    </row>
    <row r="293" spans="1:6" x14ac:dyDescent="0.25">
      <c r="A293" t="s">
        <v>1350</v>
      </c>
      <c r="B293" t="s">
        <v>72</v>
      </c>
      <c r="C293" t="s">
        <v>1661</v>
      </c>
      <c r="D293" t="s">
        <v>76</v>
      </c>
      <c r="E293" s="1">
        <v>1287552.8999999999</v>
      </c>
      <c r="F293" s="1"/>
    </row>
    <row r="294" spans="1:6" x14ac:dyDescent="0.25">
      <c r="A294" t="s">
        <v>1350</v>
      </c>
      <c r="B294" t="s">
        <v>72</v>
      </c>
      <c r="C294" t="s">
        <v>1662</v>
      </c>
      <c r="D294" t="s">
        <v>77</v>
      </c>
      <c r="E294" s="1">
        <v>1055183.1200000001</v>
      </c>
      <c r="F294" s="1"/>
    </row>
    <row r="295" spans="1:6" x14ac:dyDescent="0.25">
      <c r="A295" t="s">
        <v>1350</v>
      </c>
      <c r="B295" t="s">
        <v>72</v>
      </c>
      <c r="C295" t="s">
        <v>1663</v>
      </c>
      <c r="D295" t="s">
        <v>78</v>
      </c>
      <c r="E295" s="1">
        <v>701140.9</v>
      </c>
      <c r="F295" s="1"/>
    </row>
    <row r="296" spans="1:6" x14ac:dyDescent="0.25">
      <c r="A296" t="s">
        <v>1350</v>
      </c>
      <c r="B296" t="s">
        <v>72</v>
      </c>
      <c r="C296" t="s">
        <v>1664</v>
      </c>
      <c r="D296" t="s">
        <v>79</v>
      </c>
      <c r="E296" s="1">
        <v>157061.41</v>
      </c>
      <c r="F296" s="1"/>
    </row>
    <row r="297" spans="1:6" x14ac:dyDescent="0.25">
      <c r="A297" t="s">
        <v>1350</v>
      </c>
      <c r="B297" t="s">
        <v>72</v>
      </c>
      <c r="C297" t="s">
        <v>1665</v>
      </c>
      <c r="D297" t="s">
        <v>80</v>
      </c>
      <c r="E297" s="1">
        <v>511936.58</v>
      </c>
      <c r="F297" s="1"/>
    </row>
    <row r="298" spans="1:6" x14ac:dyDescent="0.25">
      <c r="A298" t="s">
        <v>1350</v>
      </c>
      <c r="B298" t="s">
        <v>72</v>
      </c>
      <c r="C298" t="s">
        <v>1666</v>
      </c>
      <c r="D298" t="s">
        <v>81</v>
      </c>
      <c r="E298" s="1">
        <v>271385.25</v>
      </c>
      <c r="F298" s="1"/>
    </row>
    <row r="299" spans="1:6" x14ac:dyDescent="0.25">
      <c r="A299" t="s">
        <v>1350</v>
      </c>
      <c r="B299" t="s">
        <v>72</v>
      </c>
      <c r="C299" t="s">
        <v>1667</v>
      </c>
      <c r="D299" t="s">
        <v>82</v>
      </c>
      <c r="E299" s="1">
        <v>451507.21</v>
      </c>
      <c r="F299" s="1"/>
    </row>
    <row r="300" spans="1:6" x14ac:dyDescent="0.25">
      <c r="A300" t="s">
        <v>1350</v>
      </c>
      <c r="B300" t="s">
        <v>72</v>
      </c>
      <c r="C300" t="s">
        <v>1668</v>
      </c>
      <c r="D300" t="s">
        <v>83</v>
      </c>
      <c r="E300" s="1">
        <v>523371.39</v>
      </c>
      <c r="F300" s="1"/>
    </row>
    <row r="301" spans="1:6" x14ac:dyDescent="0.25">
      <c r="A301" t="s">
        <v>1350</v>
      </c>
      <c r="B301" t="s">
        <v>72</v>
      </c>
      <c r="C301" t="s">
        <v>1669</v>
      </c>
      <c r="D301" t="s">
        <v>416</v>
      </c>
      <c r="E301" s="1">
        <v>384733.84</v>
      </c>
      <c r="F301" s="1"/>
    </row>
    <row r="302" spans="1:6" x14ac:dyDescent="0.25">
      <c r="A302" t="s">
        <v>1350</v>
      </c>
      <c r="B302" t="s">
        <v>72</v>
      </c>
      <c r="C302" t="s">
        <v>1670</v>
      </c>
      <c r="D302" t="s">
        <v>84</v>
      </c>
      <c r="E302" s="1">
        <v>409348.09</v>
      </c>
      <c r="F302" s="1"/>
    </row>
    <row r="303" spans="1:6" x14ac:dyDescent="0.25">
      <c r="A303" t="s">
        <v>1350</v>
      </c>
      <c r="B303" t="s">
        <v>72</v>
      </c>
      <c r="C303" t="s">
        <v>1671</v>
      </c>
      <c r="D303" t="s">
        <v>85</v>
      </c>
      <c r="E303" s="1">
        <v>400165.49</v>
      </c>
      <c r="F303" s="1"/>
    </row>
    <row r="304" spans="1:6" x14ac:dyDescent="0.25">
      <c r="A304" t="s">
        <v>1350</v>
      </c>
      <c r="B304" t="s">
        <v>72</v>
      </c>
      <c r="C304" t="s">
        <v>1672</v>
      </c>
      <c r="D304" t="s">
        <v>86</v>
      </c>
      <c r="E304" s="1">
        <v>917153.08</v>
      </c>
      <c r="F304" s="1"/>
    </row>
    <row r="305" spans="1:6" x14ac:dyDescent="0.25">
      <c r="A305" t="s">
        <v>1350</v>
      </c>
      <c r="B305" t="s">
        <v>72</v>
      </c>
      <c r="C305" t="s">
        <v>1774</v>
      </c>
      <c r="D305" t="s">
        <v>118</v>
      </c>
      <c r="E305" s="1">
        <v>119440</v>
      </c>
      <c r="F305" s="1"/>
    </row>
    <row r="306" spans="1:6" x14ac:dyDescent="0.25">
      <c r="A306" t="s">
        <v>1351</v>
      </c>
      <c r="B306" t="s">
        <v>417</v>
      </c>
      <c r="C306" t="s">
        <v>1673</v>
      </c>
      <c r="D306" t="s">
        <v>418</v>
      </c>
      <c r="E306" s="1">
        <v>0</v>
      </c>
      <c r="F306" s="1"/>
    </row>
    <row r="307" spans="1:6" x14ac:dyDescent="0.25">
      <c r="A307" t="s">
        <v>1351</v>
      </c>
      <c r="B307" t="s">
        <v>417</v>
      </c>
      <c r="C307" t="s">
        <v>1674</v>
      </c>
      <c r="D307" t="s">
        <v>419</v>
      </c>
      <c r="E307" s="1">
        <v>0</v>
      </c>
      <c r="F307" s="1"/>
    </row>
    <row r="308" spans="1:6" x14ac:dyDescent="0.25">
      <c r="A308" t="s">
        <v>1351</v>
      </c>
      <c r="B308" t="s">
        <v>417</v>
      </c>
      <c r="C308" t="s">
        <v>1675</v>
      </c>
      <c r="D308" t="s">
        <v>420</v>
      </c>
      <c r="E308" s="1">
        <v>0</v>
      </c>
      <c r="F308" s="1"/>
    </row>
    <row r="309" spans="1:6" x14ac:dyDescent="0.25">
      <c r="A309" t="s">
        <v>1351</v>
      </c>
      <c r="B309" t="s">
        <v>417</v>
      </c>
      <c r="C309" t="s">
        <v>1676</v>
      </c>
      <c r="D309" t="s">
        <v>421</v>
      </c>
      <c r="E309" s="1">
        <v>0</v>
      </c>
      <c r="F309" s="1"/>
    </row>
    <row r="310" spans="1:6" x14ac:dyDescent="0.25">
      <c r="A310" t="s">
        <v>1351</v>
      </c>
      <c r="B310" t="s">
        <v>417</v>
      </c>
      <c r="C310" t="s">
        <v>1677</v>
      </c>
      <c r="D310" t="s">
        <v>188</v>
      </c>
      <c r="E310" s="1">
        <v>0</v>
      </c>
      <c r="F310" s="1"/>
    </row>
    <row r="311" spans="1:6" x14ac:dyDescent="0.25">
      <c r="A311" t="s">
        <v>1351</v>
      </c>
      <c r="B311" t="s">
        <v>417</v>
      </c>
      <c r="C311" t="s">
        <v>1678</v>
      </c>
      <c r="D311" t="s">
        <v>422</v>
      </c>
      <c r="E311" s="1">
        <v>0</v>
      </c>
      <c r="F311" s="1"/>
    </row>
    <row r="312" spans="1:6" x14ac:dyDescent="0.25">
      <c r="A312" t="s">
        <v>1351</v>
      </c>
      <c r="B312" t="s">
        <v>417</v>
      </c>
      <c r="C312" t="s">
        <v>1679</v>
      </c>
      <c r="D312" t="s">
        <v>423</v>
      </c>
      <c r="E312" s="1">
        <v>0</v>
      </c>
      <c r="F312" s="1"/>
    </row>
    <row r="313" spans="1:6" x14ac:dyDescent="0.25">
      <c r="A313" t="s">
        <v>1352</v>
      </c>
      <c r="B313" t="s">
        <v>87</v>
      </c>
      <c r="C313" t="s">
        <v>1680</v>
      </c>
      <c r="D313" t="s">
        <v>88</v>
      </c>
      <c r="E313" s="1">
        <v>708683</v>
      </c>
      <c r="F313" s="1"/>
    </row>
    <row r="314" spans="1:6" x14ac:dyDescent="0.25">
      <c r="A314" t="s">
        <v>1352</v>
      </c>
      <c r="B314" t="s">
        <v>87</v>
      </c>
      <c r="C314" t="s">
        <v>1681</v>
      </c>
      <c r="D314" t="s">
        <v>89</v>
      </c>
      <c r="E314" s="1">
        <v>750000</v>
      </c>
      <c r="F314" s="1"/>
    </row>
    <row r="315" spans="1:6" x14ac:dyDescent="0.25">
      <c r="A315" t="s">
        <v>1352</v>
      </c>
      <c r="B315" t="s">
        <v>87</v>
      </c>
      <c r="C315" t="s">
        <v>1682</v>
      </c>
      <c r="D315" t="s">
        <v>424</v>
      </c>
      <c r="E315" s="1">
        <v>0</v>
      </c>
      <c r="F315" s="1"/>
    </row>
    <row r="316" spans="1:6" x14ac:dyDescent="0.25">
      <c r="A316" t="s">
        <v>1352</v>
      </c>
      <c r="B316" t="s">
        <v>87</v>
      </c>
      <c r="C316" t="s">
        <v>1683</v>
      </c>
      <c r="D316" t="s">
        <v>90</v>
      </c>
      <c r="E316" s="1">
        <v>412110</v>
      </c>
      <c r="F316" s="1"/>
    </row>
    <row r="317" spans="1:6" x14ac:dyDescent="0.25">
      <c r="A317" t="s">
        <v>1352</v>
      </c>
      <c r="B317" t="s">
        <v>87</v>
      </c>
      <c r="C317" t="s">
        <v>1684</v>
      </c>
      <c r="D317" t="s">
        <v>91</v>
      </c>
      <c r="E317" s="1">
        <v>370000</v>
      </c>
      <c r="F317" s="1"/>
    </row>
    <row r="318" spans="1:6" x14ac:dyDescent="0.25">
      <c r="A318" t="s">
        <v>1352</v>
      </c>
      <c r="B318" t="s">
        <v>87</v>
      </c>
      <c r="C318" t="s">
        <v>1685</v>
      </c>
      <c r="D318" t="s">
        <v>92</v>
      </c>
      <c r="E318" s="1">
        <v>175000</v>
      </c>
      <c r="F318" s="1"/>
    </row>
    <row r="319" spans="1:6" x14ac:dyDescent="0.25">
      <c r="A319" t="s">
        <v>1352</v>
      </c>
      <c r="B319" t="s">
        <v>87</v>
      </c>
      <c r="C319" t="s">
        <v>1686</v>
      </c>
      <c r="D319" t="s">
        <v>93</v>
      </c>
      <c r="E319" s="1">
        <v>605630</v>
      </c>
      <c r="F319" s="1"/>
    </row>
    <row r="320" spans="1:6" x14ac:dyDescent="0.25">
      <c r="A320" t="s">
        <v>1353</v>
      </c>
      <c r="B320" t="s">
        <v>425</v>
      </c>
      <c r="C320" t="s">
        <v>1687</v>
      </c>
      <c r="D320" t="s">
        <v>426</v>
      </c>
      <c r="E320" s="1">
        <v>3000000</v>
      </c>
      <c r="F320" s="1"/>
    </row>
    <row r="321" spans="1:6" x14ac:dyDescent="0.25">
      <c r="A321" t="s">
        <v>1353</v>
      </c>
      <c r="B321" t="s">
        <v>425</v>
      </c>
      <c r="C321" t="s">
        <v>1688</v>
      </c>
      <c r="D321" t="s">
        <v>427</v>
      </c>
      <c r="E321" s="1">
        <v>3800000</v>
      </c>
      <c r="F321" s="1"/>
    </row>
    <row r="322" spans="1:6" x14ac:dyDescent="0.25">
      <c r="A322" t="s">
        <v>1353</v>
      </c>
      <c r="B322" t="s">
        <v>425</v>
      </c>
      <c r="C322" t="s">
        <v>1689</v>
      </c>
      <c r="D322" t="s">
        <v>42</v>
      </c>
      <c r="E322" s="1">
        <v>0</v>
      </c>
      <c r="F322" s="1"/>
    </row>
    <row r="323" spans="1:6" x14ac:dyDescent="0.25">
      <c r="A323" t="s">
        <v>1353</v>
      </c>
      <c r="B323" t="s">
        <v>425</v>
      </c>
      <c r="C323" t="s">
        <v>1690</v>
      </c>
      <c r="D323" t="s">
        <v>428</v>
      </c>
      <c r="E323" s="1">
        <v>400000</v>
      </c>
      <c r="F323" s="1"/>
    </row>
    <row r="324" spans="1:6" x14ac:dyDescent="0.25">
      <c r="A324" t="s">
        <v>1353</v>
      </c>
      <c r="B324" t="s">
        <v>425</v>
      </c>
      <c r="C324" t="s">
        <v>1691</v>
      </c>
      <c r="D324" t="s">
        <v>429</v>
      </c>
      <c r="E324" s="1">
        <v>985000</v>
      </c>
      <c r="F324" s="1"/>
    </row>
    <row r="325" spans="1:6" x14ac:dyDescent="0.25">
      <c r="A325" t="s">
        <v>1353</v>
      </c>
      <c r="B325" t="s">
        <v>425</v>
      </c>
      <c r="C325" t="s">
        <v>1692</v>
      </c>
      <c r="D325" t="s">
        <v>430</v>
      </c>
      <c r="E325" s="1">
        <v>1650000</v>
      </c>
      <c r="F325" s="1"/>
    </row>
    <row r="326" spans="1:6" x14ac:dyDescent="0.25">
      <c r="A326" t="s">
        <v>1353</v>
      </c>
      <c r="B326" t="s">
        <v>425</v>
      </c>
      <c r="C326" t="s">
        <v>1693</v>
      </c>
      <c r="D326" t="s">
        <v>431</v>
      </c>
      <c r="E326" s="1">
        <v>0</v>
      </c>
      <c r="F326" s="1"/>
    </row>
    <row r="327" spans="1:6" x14ac:dyDescent="0.25">
      <c r="A327" t="s">
        <v>1353</v>
      </c>
      <c r="B327" t="s">
        <v>425</v>
      </c>
      <c r="C327" t="s">
        <v>1694</v>
      </c>
      <c r="D327" t="s">
        <v>432</v>
      </c>
      <c r="E327" s="1">
        <v>850000</v>
      </c>
      <c r="F327" s="1"/>
    </row>
    <row r="328" spans="1:6" x14ac:dyDescent="0.25">
      <c r="A328" t="s">
        <v>1353</v>
      </c>
      <c r="B328" t="s">
        <v>425</v>
      </c>
      <c r="C328" t="s">
        <v>1695</v>
      </c>
      <c r="D328" t="s">
        <v>433</v>
      </c>
      <c r="E328" s="1">
        <v>300000</v>
      </c>
      <c r="F328" s="1"/>
    </row>
    <row r="329" spans="1:6" x14ac:dyDescent="0.25">
      <c r="A329" t="s">
        <v>1354</v>
      </c>
      <c r="B329" t="s">
        <v>434</v>
      </c>
      <c r="C329" t="s">
        <v>1696</v>
      </c>
      <c r="D329" t="s">
        <v>435</v>
      </c>
      <c r="E329" s="1">
        <v>721117.33</v>
      </c>
      <c r="F329" s="1"/>
    </row>
    <row r="330" spans="1:6" x14ac:dyDescent="0.25">
      <c r="A330" t="s">
        <v>1354</v>
      </c>
      <c r="B330" t="s">
        <v>434</v>
      </c>
      <c r="C330" t="s">
        <v>1697</v>
      </c>
      <c r="D330" t="s">
        <v>436</v>
      </c>
      <c r="E330" s="1">
        <v>6638092.8700000001</v>
      </c>
      <c r="F330" s="1"/>
    </row>
    <row r="331" spans="1:6" x14ac:dyDescent="0.25">
      <c r="A331" t="s">
        <v>1354</v>
      </c>
      <c r="B331" t="s">
        <v>434</v>
      </c>
      <c r="C331" t="s">
        <v>1716</v>
      </c>
      <c r="D331" t="s">
        <v>437</v>
      </c>
      <c r="E331" s="1">
        <v>234447.43</v>
      </c>
      <c r="F331" s="1"/>
    </row>
    <row r="332" spans="1:6" x14ac:dyDescent="0.25">
      <c r="A332" t="s">
        <v>1354</v>
      </c>
      <c r="B332" t="s">
        <v>434</v>
      </c>
      <c r="C332" t="s">
        <v>1558</v>
      </c>
      <c r="D332" t="s">
        <v>329</v>
      </c>
      <c r="E332" s="1">
        <v>140130</v>
      </c>
      <c r="F332" s="1"/>
    </row>
    <row r="333" spans="1:6" x14ac:dyDescent="0.25">
      <c r="A333" t="s">
        <v>1354</v>
      </c>
      <c r="B333" t="s">
        <v>434</v>
      </c>
      <c r="C333" t="s">
        <v>1698</v>
      </c>
      <c r="D333" t="s">
        <v>438</v>
      </c>
      <c r="E333" s="1">
        <v>2515559.0699999998</v>
      </c>
      <c r="F333" s="1"/>
    </row>
    <row r="334" spans="1:6" x14ac:dyDescent="0.25">
      <c r="A334" t="s">
        <v>1354</v>
      </c>
      <c r="B334" t="s">
        <v>434</v>
      </c>
      <c r="C334" t="s">
        <v>1699</v>
      </c>
      <c r="D334" t="s">
        <v>439</v>
      </c>
      <c r="E334" s="1">
        <v>833136.52</v>
      </c>
      <c r="F334" s="1"/>
    </row>
    <row r="335" spans="1:6" x14ac:dyDescent="0.25">
      <c r="A335" t="s">
        <v>1354</v>
      </c>
      <c r="B335" t="s">
        <v>434</v>
      </c>
      <c r="C335" t="s">
        <v>1700</v>
      </c>
      <c r="D335" t="s">
        <v>440</v>
      </c>
      <c r="E335" s="1">
        <v>395004.72</v>
      </c>
      <c r="F335" s="1"/>
    </row>
    <row r="336" spans="1:6" x14ac:dyDescent="0.25">
      <c r="A336" t="s">
        <v>1354</v>
      </c>
      <c r="B336" t="s">
        <v>434</v>
      </c>
      <c r="C336" t="s">
        <v>1687</v>
      </c>
      <c r="D336" t="s">
        <v>426</v>
      </c>
      <c r="E336" s="1">
        <v>509941.28</v>
      </c>
      <c r="F336" s="1"/>
    </row>
    <row r="337" spans="1:6" x14ac:dyDescent="0.25">
      <c r="A337" t="s">
        <v>1354</v>
      </c>
      <c r="B337" t="s">
        <v>434</v>
      </c>
      <c r="C337" t="s">
        <v>1379</v>
      </c>
      <c r="D337" t="s">
        <v>161</v>
      </c>
      <c r="E337" s="1">
        <v>41121.300000000003</v>
      </c>
      <c r="F337" s="1"/>
    </row>
    <row r="338" spans="1:6" x14ac:dyDescent="0.25">
      <c r="A338" t="s">
        <v>1354</v>
      </c>
      <c r="B338" t="s">
        <v>434</v>
      </c>
      <c r="C338" t="s">
        <v>1688</v>
      </c>
      <c r="D338" t="s">
        <v>427</v>
      </c>
      <c r="E338" s="1">
        <v>495988.7</v>
      </c>
      <c r="F338" s="1"/>
    </row>
    <row r="339" spans="1:6" x14ac:dyDescent="0.25">
      <c r="A339" t="s">
        <v>1354</v>
      </c>
      <c r="B339" t="s">
        <v>434</v>
      </c>
      <c r="C339" t="s">
        <v>1701</v>
      </c>
      <c r="D339" t="s">
        <v>441</v>
      </c>
      <c r="E339" s="1">
        <v>941227.18</v>
      </c>
      <c r="F339" s="1"/>
    </row>
    <row r="340" spans="1:6" x14ac:dyDescent="0.25">
      <c r="A340" t="s">
        <v>1354</v>
      </c>
      <c r="B340" t="s">
        <v>434</v>
      </c>
      <c r="C340" t="s">
        <v>1702</v>
      </c>
      <c r="D340" t="s">
        <v>442</v>
      </c>
      <c r="E340" s="1">
        <v>1832842.01</v>
      </c>
      <c r="F340" s="1"/>
    </row>
    <row r="341" spans="1:6" x14ac:dyDescent="0.25">
      <c r="A341" t="s">
        <v>1354</v>
      </c>
      <c r="B341" t="s">
        <v>434</v>
      </c>
      <c r="C341" t="s">
        <v>1559</v>
      </c>
      <c r="D341" t="s">
        <v>330</v>
      </c>
      <c r="E341" s="1">
        <v>99000</v>
      </c>
      <c r="F341" s="1"/>
    </row>
    <row r="342" spans="1:6" x14ac:dyDescent="0.25">
      <c r="A342" t="s">
        <v>1354</v>
      </c>
      <c r="B342" t="s">
        <v>434</v>
      </c>
      <c r="C342" t="s">
        <v>1690</v>
      </c>
      <c r="D342" t="s">
        <v>428</v>
      </c>
      <c r="E342" s="1">
        <v>34807.339999999997</v>
      </c>
      <c r="F342" s="1"/>
    </row>
    <row r="343" spans="1:6" x14ac:dyDescent="0.25">
      <c r="A343" t="s">
        <v>1354</v>
      </c>
      <c r="B343" t="s">
        <v>434</v>
      </c>
      <c r="C343" t="s">
        <v>1691</v>
      </c>
      <c r="D343" t="s">
        <v>429</v>
      </c>
      <c r="E343" s="1">
        <v>121791.55</v>
      </c>
      <c r="F343" s="1"/>
    </row>
    <row r="344" spans="1:6" x14ac:dyDescent="0.25">
      <c r="A344" t="s">
        <v>1354</v>
      </c>
      <c r="B344" t="s">
        <v>434</v>
      </c>
      <c r="C344" t="s">
        <v>1692</v>
      </c>
      <c r="D344" t="s">
        <v>430</v>
      </c>
      <c r="E344" s="1">
        <v>295557.64</v>
      </c>
      <c r="F344" s="1"/>
    </row>
    <row r="345" spans="1:6" x14ac:dyDescent="0.25">
      <c r="A345" t="s">
        <v>1354</v>
      </c>
      <c r="B345" t="s">
        <v>434</v>
      </c>
      <c r="C345" t="s">
        <v>1433</v>
      </c>
      <c r="D345" t="s">
        <v>212</v>
      </c>
      <c r="E345" s="1">
        <v>78215.45</v>
      </c>
      <c r="F345" s="1"/>
    </row>
    <row r="346" spans="1:6" x14ac:dyDescent="0.25">
      <c r="A346" t="s">
        <v>1354</v>
      </c>
      <c r="B346" t="s">
        <v>434</v>
      </c>
      <c r="C346" t="s">
        <v>1437</v>
      </c>
      <c r="D346" t="s">
        <v>215</v>
      </c>
      <c r="E346" s="1">
        <v>49411.85</v>
      </c>
      <c r="F346" s="1"/>
    </row>
    <row r="347" spans="1:6" x14ac:dyDescent="0.25">
      <c r="A347" t="s">
        <v>1354</v>
      </c>
      <c r="B347" t="s">
        <v>434</v>
      </c>
      <c r="C347" t="s">
        <v>1514</v>
      </c>
      <c r="D347" t="s">
        <v>43</v>
      </c>
      <c r="E347" s="1">
        <v>75844.240000000005</v>
      </c>
      <c r="F347" s="1"/>
    </row>
    <row r="348" spans="1:6" x14ac:dyDescent="0.25">
      <c r="A348" t="s">
        <v>1354</v>
      </c>
      <c r="B348" t="s">
        <v>434</v>
      </c>
      <c r="C348" t="s">
        <v>1515</v>
      </c>
      <c r="D348" t="s">
        <v>44</v>
      </c>
      <c r="E348" s="1">
        <v>103500.95</v>
      </c>
      <c r="F348" s="1"/>
    </row>
    <row r="349" spans="1:6" x14ac:dyDescent="0.25">
      <c r="A349" t="s">
        <v>1354</v>
      </c>
      <c r="B349" t="s">
        <v>434</v>
      </c>
      <c r="C349" t="s">
        <v>1516</v>
      </c>
      <c r="D349" t="s">
        <v>45</v>
      </c>
      <c r="E349" s="1">
        <v>66774.37</v>
      </c>
      <c r="F349" s="1"/>
    </row>
    <row r="350" spans="1:6" x14ac:dyDescent="0.25">
      <c r="A350" t="s">
        <v>1354</v>
      </c>
      <c r="B350" t="s">
        <v>434</v>
      </c>
      <c r="C350" t="s">
        <v>1518</v>
      </c>
      <c r="D350" t="s">
        <v>47</v>
      </c>
      <c r="E350" s="1">
        <v>67965.53</v>
      </c>
      <c r="F350" s="1"/>
    </row>
    <row r="351" spans="1:6" x14ac:dyDescent="0.25">
      <c r="A351" t="s">
        <v>1354</v>
      </c>
      <c r="B351" t="s">
        <v>434</v>
      </c>
      <c r="C351" t="s">
        <v>1561</v>
      </c>
      <c r="D351" t="s">
        <v>53</v>
      </c>
      <c r="E351" s="1">
        <v>100080</v>
      </c>
      <c r="F351" s="1"/>
    </row>
    <row r="352" spans="1:6" x14ac:dyDescent="0.25">
      <c r="A352" t="s">
        <v>1354</v>
      </c>
      <c r="B352" t="s">
        <v>434</v>
      </c>
      <c r="C352" t="s">
        <v>1564</v>
      </c>
      <c r="D352" t="s">
        <v>56</v>
      </c>
      <c r="E352" s="1">
        <v>53235</v>
      </c>
      <c r="F352" s="1"/>
    </row>
    <row r="353" spans="1:6" x14ac:dyDescent="0.25">
      <c r="A353" t="s">
        <v>1354</v>
      </c>
      <c r="B353" t="s">
        <v>434</v>
      </c>
      <c r="C353" t="s">
        <v>1703</v>
      </c>
      <c r="D353" t="s">
        <v>443</v>
      </c>
      <c r="E353" s="1">
        <v>377164.33</v>
      </c>
      <c r="F353" s="1"/>
    </row>
    <row r="354" spans="1:6" x14ac:dyDescent="0.25">
      <c r="A354" t="s">
        <v>1354</v>
      </c>
      <c r="B354" t="s">
        <v>434</v>
      </c>
      <c r="C354" t="s">
        <v>1704</v>
      </c>
      <c r="D354" t="s">
        <v>444</v>
      </c>
      <c r="E354" s="1">
        <v>633705.1</v>
      </c>
      <c r="F354" s="1"/>
    </row>
    <row r="355" spans="1:6" x14ac:dyDescent="0.25">
      <c r="A355" t="s">
        <v>1354</v>
      </c>
      <c r="B355" t="s">
        <v>434</v>
      </c>
      <c r="C355" t="s">
        <v>1705</v>
      </c>
      <c r="D355" t="s">
        <v>445</v>
      </c>
      <c r="E355" s="1">
        <v>1758898.21</v>
      </c>
      <c r="F355" s="1"/>
    </row>
    <row r="356" spans="1:6" x14ac:dyDescent="0.25">
      <c r="A356" t="s">
        <v>1354</v>
      </c>
      <c r="B356" t="s">
        <v>434</v>
      </c>
      <c r="C356" t="s">
        <v>1706</v>
      </c>
      <c r="D356" t="s">
        <v>446</v>
      </c>
      <c r="E356" s="1">
        <v>1194779.1399999999</v>
      </c>
      <c r="F356" s="1"/>
    </row>
    <row r="357" spans="1:6" x14ac:dyDescent="0.25">
      <c r="A357" t="s">
        <v>1354</v>
      </c>
      <c r="B357" t="s">
        <v>434</v>
      </c>
      <c r="C357" t="s">
        <v>1707</v>
      </c>
      <c r="D357" t="s">
        <v>447</v>
      </c>
      <c r="E357" s="1">
        <v>467566.78</v>
      </c>
      <c r="F357" s="1"/>
    </row>
    <row r="358" spans="1:6" x14ac:dyDescent="0.25">
      <c r="A358" t="s">
        <v>1354</v>
      </c>
      <c r="B358" t="s">
        <v>434</v>
      </c>
      <c r="C358" t="s">
        <v>1708</v>
      </c>
      <c r="D358" t="s">
        <v>448</v>
      </c>
      <c r="E358" s="1">
        <v>1505549.65</v>
      </c>
      <c r="F358" s="1"/>
    </row>
    <row r="359" spans="1:6" x14ac:dyDescent="0.25">
      <c r="A359" t="s">
        <v>1354</v>
      </c>
      <c r="B359" t="s">
        <v>434</v>
      </c>
      <c r="C359" t="s">
        <v>1709</v>
      </c>
      <c r="D359" t="s">
        <v>50</v>
      </c>
      <c r="E359" s="1">
        <v>2040991.65</v>
      </c>
      <c r="F359" s="1"/>
    </row>
    <row r="360" spans="1:6" x14ac:dyDescent="0.25">
      <c r="A360" t="s">
        <v>1354</v>
      </c>
      <c r="B360" t="s">
        <v>434</v>
      </c>
      <c r="C360" t="s">
        <v>1710</v>
      </c>
      <c r="D360" t="s">
        <v>449</v>
      </c>
      <c r="E360" s="1">
        <v>857505.79</v>
      </c>
      <c r="F360" s="1"/>
    </row>
    <row r="361" spans="1:6" x14ac:dyDescent="0.25">
      <c r="A361" t="s">
        <v>1354</v>
      </c>
      <c r="B361" t="s">
        <v>434</v>
      </c>
      <c r="C361" t="s">
        <v>1711</v>
      </c>
      <c r="D361" t="s">
        <v>450</v>
      </c>
      <c r="E361" s="1">
        <v>2885592.86</v>
      </c>
      <c r="F361" s="1"/>
    </row>
    <row r="362" spans="1:6" x14ac:dyDescent="0.25">
      <c r="A362" t="s">
        <v>1354</v>
      </c>
      <c r="B362" t="s">
        <v>434</v>
      </c>
      <c r="C362" t="s">
        <v>1717</v>
      </c>
      <c r="D362" t="s">
        <v>451</v>
      </c>
      <c r="E362" s="1">
        <v>111200.3</v>
      </c>
      <c r="F362" s="1"/>
    </row>
    <row r="363" spans="1:6" x14ac:dyDescent="0.25">
      <c r="A363" t="s">
        <v>1354</v>
      </c>
      <c r="B363" t="s">
        <v>434</v>
      </c>
      <c r="C363" t="s">
        <v>1719</v>
      </c>
      <c r="D363" t="s">
        <v>452</v>
      </c>
      <c r="E363" s="1">
        <v>136626.74</v>
      </c>
      <c r="F363" s="1"/>
    </row>
    <row r="364" spans="1:6" x14ac:dyDescent="0.25">
      <c r="A364" t="s">
        <v>1354</v>
      </c>
      <c r="B364" t="s">
        <v>434</v>
      </c>
      <c r="C364" t="s">
        <v>1721</v>
      </c>
      <c r="D364" t="s">
        <v>453</v>
      </c>
      <c r="E364" s="1">
        <v>78391.740000000005</v>
      </c>
      <c r="F364" s="1"/>
    </row>
    <row r="365" spans="1:6" x14ac:dyDescent="0.25">
      <c r="A365" t="s">
        <v>1355</v>
      </c>
      <c r="B365" t="s">
        <v>454</v>
      </c>
      <c r="C365" t="s">
        <v>1712</v>
      </c>
      <c r="D365" t="s">
        <v>455</v>
      </c>
      <c r="E365" s="1">
        <v>331132</v>
      </c>
      <c r="F365" s="1"/>
    </row>
    <row r="366" spans="1:6" x14ac:dyDescent="0.25">
      <c r="A366" t="s">
        <v>1355</v>
      </c>
      <c r="B366" t="s">
        <v>454</v>
      </c>
      <c r="C366" t="s">
        <v>1713</v>
      </c>
      <c r="D366" t="s">
        <v>456</v>
      </c>
      <c r="E366" s="1">
        <v>492153</v>
      </c>
      <c r="F366" s="1"/>
    </row>
    <row r="367" spans="1:6" x14ac:dyDescent="0.25">
      <c r="A367" t="s">
        <v>1355</v>
      </c>
      <c r="B367" t="s">
        <v>454</v>
      </c>
      <c r="C367" t="s">
        <v>1714</v>
      </c>
      <c r="D367" t="s">
        <v>457</v>
      </c>
      <c r="E367" s="1">
        <v>1959691</v>
      </c>
      <c r="F367" s="1"/>
    </row>
    <row r="368" spans="1:6" x14ac:dyDescent="0.25">
      <c r="A368" t="s">
        <v>1355</v>
      </c>
      <c r="B368" t="s">
        <v>454</v>
      </c>
      <c r="C368" t="s">
        <v>1715</v>
      </c>
      <c r="D368" t="s">
        <v>458</v>
      </c>
      <c r="E368" s="1">
        <v>482216</v>
      </c>
      <c r="F368" s="1"/>
    </row>
    <row r="369" spans="1:6" x14ac:dyDescent="0.25">
      <c r="A369" t="s">
        <v>1356</v>
      </c>
      <c r="B369" t="s">
        <v>459</v>
      </c>
      <c r="C369" t="s">
        <v>1716</v>
      </c>
      <c r="D369" t="s">
        <v>437</v>
      </c>
      <c r="E369" s="1">
        <v>1242249</v>
      </c>
      <c r="F369" s="1"/>
    </row>
    <row r="370" spans="1:6" x14ac:dyDescent="0.25">
      <c r="A370" t="s">
        <v>1356</v>
      </c>
      <c r="B370" t="s">
        <v>459</v>
      </c>
      <c r="C370" t="s">
        <v>1717</v>
      </c>
      <c r="D370" t="s">
        <v>451</v>
      </c>
      <c r="E370" s="1">
        <v>1000073</v>
      </c>
      <c r="F370" s="1"/>
    </row>
    <row r="371" spans="1:6" x14ac:dyDescent="0.25">
      <c r="A371" t="s">
        <v>1356</v>
      </c>
      <c r="B371" t="s">
        <v>459</v>
      </c>
      <c r="C371" t="s">
        <v>1718</v>
      </c>
      <c r="D371" t="s">
        <v>460</v>
      </c>
      <c r="E371" s="1">
        <v>41472</v>
      </c>
      <c r="F371" s="1"/>
    </row>
    <row r="372" spans="1:6" x14ac:dyDescent="0.25">
      <c r="A372" t="s">
        <v>1356</v>
      </c>
      <c r="B372" t="s">
        <v>459</v>
      </c>
      <c r="C372" t="s">
        <v>1719</v>
      </c>
      <c r="D372" t="s">
        <v>452</v>
      </c>
      <c r="E372" s="1">
        <v>517604</v>
      </c>
      <c r="F372" s="1"/>
    </row>
    <row r="373" spans="1:6" x14ac:dyDescent="0.25">
      <c r="A373" t="s">
        <v>1356</v>
      </c>
      <c r="B373" t="s">
        <v>459</v>
      </c>
      <c r="C373" t="s">
        <v>1720</v>
      </c>
      <c r="D373" t="s">
        <v>461</v>
      </c>
      <c r="E373" s="1">
        <v>0</v>
      </c>
      <c r="F373" s="1"/>
    </row>
    <row r="374" spans="1:6" x14ac:dyDescent="0.25">
      <c r="A374" t="s">
        <v>1356</v>
      </c>
      <c r="B374" t="s">
        <v>459</v>
      </c>
      <c r="C374" t="s">
        <v>1721</v>
      </c>
      <c r="D374" t="s">
        <v>453</v>
      </c>
      <c r="E374" s="1">
        <v>535894</v>
      </c>
      <c r="F374" s="1"/>
    </row>
    <row r="375" spans="1:6" x14ac:dyDescent="0.25">
      <c r="A375" t="s">
        <v>1357</v>
      </c>
      <c r="B375" t="s">
        <v>94</v>
      </c>
      <c r="C375" t="s">
        <v>1722</v>
      </c>
      <c r="D375" t="s">
        <v>95</v>
      </c>
      <c r="E375" s="1">
        <v>485000</v>
      </c>
      <c r="F375" s="1"/>
    </row>
    <row r="376" spans="1:6" x14ac:dyDescent="0.25">
      <c r="A376" t="s">
        <v>1357</v>
      </c>
      <c r="B376" t="s">
        <v>94</v>
      </c>
      <c r="C376" t="s">
        <v>1723</v>
      </c>
      <c r="D376" t="s">
        <v>96</v>
      </c>
      <c r="E376" s="1">
        <v>478000</v>
      </c>
      <c r="F376" s="1"/>
    </row>
    <row r="377" spans="1:6" x14ac:dyDescent="0.25">
      <c r="A377" t="s">
        <v>1357</v>
      </c>
      <c r="B377" t="s">
        <v>94</v>
      </c>
      <c r="C377" t="s">
        <v>1724</v>
      </c>
      <c r="D377" t="s">
        <v>97</v>
      </c>
      <c r="E377" s="1">
        <v>44500</v>
      </c>
      <c r="F377" s="1"/>
    </row>
    <row r="378" spans="1:6" x14ac:dyDescent="0.25">
      <c r="A378" t="s">
        <v>1357</v>
      </c>
      <c r="B378" t="s">
        <v>94</v>
      </c>
      <c r="C378" t="s">
        <v>1725</v>
      </c>
      <c r="D378" t="s">
        <v>98</v>
      </c>
      <c r="E378" s="1">
        <v>220500</v>
      </c>
      <c r="F378" s="1"/>
    </row>
    <row r="379" spans="1:6" x14ac:dyDescent="0.25">
      <c r="A379" t="s">
        <v>1357</v>
      </c>
      <c r="B379" t="s">
        <v>94</v>
      </c>
      <c r="C379" t="s">
        <v>1726</v>
      </c>
      <c r="D379" t="s">
        <v>99</v>
      </c>
      <c r="E379" s="1">
        <v>382000</v>
      </c>
      <c r="F379" s="1"/>
    </row>
    <row r="380" spans="1:6" x14ac:dyDescent="0.25">
      <c r="A380" t="s">
        <v>1357</v>
      </c>
      <c r="B380" t="s">
        <v>94</v>
      </c>
      <c r="C380" t="s">
        <v>1727</v>
      </c>
      <c r="D380" t="s">
        <v>100</v>
      </c>
      <c r="E380" s="1">
        <v>104500</v>
      </c>
      <c r="F380" s="1"/>
    </row>
    <row r="381" spans="1:6" x14ac:dyDescent="0.25">
      <c r="A381" t="s">
        <v>1357</v>
      </c>
      <c r="B381" t="s">
        <v>94</v>
      </c>
      <c r="C381" t="s">
        <v>1728</v>
      </c>
      <c r="D381" t="s">
        <v>101</v>
      </c>
      <c r="E381" s="1">
        <v>1023000</v>
      </c>
      <c r="F381" s="1"/>
    </row>
    <row r="382" spans="1:6" x14ac:dyDescent="0.25">
      <c r="A382" t="s">
        <v>1357</v>
      </c>
      <c r="B382" t="s">
        <v>94</v>
      </c>
      <c r="C382" t="s">
        <v>1729</v>
      </c>
      <c r="D382" t="s">
        <v>102</v>
      </c>
      <c r="E382" s="1">
        <v>103500</v>
      </c>
      <c r="F382" s="1"/>
    </row>
    <row r="383" spans="1:6" x14ac:dyDescent="0.25">
      <c r="A383" t="s">
        <v>1357</v>
      </c>
      <c r="B383" t="s">
        <v>94</v>
      </c>
      <c r="C383" t="s">
        <v>1730</v>
      </c>
      <c r="D383" t="s">
        <v>103</v>
      </c>
      <c r="E383" s="1">
        <v>237000</v>
      </c>
      <c r="F383" s="1"/>
    </row>
    <row r="384" spans="1:6" x14ac:dyDescent="0.25">
      <c r="A384" t="s">
        <v>1358</v>
      </c>
      <c r="B384" t="s">
        <v>462</v>
      </c>
      <c r="C384" t="s">
        <v>1731</v>
      </c>
      <c r="D384" t="s">
        <v>463</v>
      </c>
      <c r="E384" s="1">
        <v>68241</v>
      </c>
      <c r="F384" s="1"/>
    </row>
    <row r="385" spans="1:6" x14ac:dyDescent="0.25">
      <c r="A385" t="s">
        <v>1358</v>
      </c>
      <c r="B385" t="s">
        <v>462</v>
      </c>
      <c r="C385" t="s">
        <v>1732</v>
      </c>
      <c r="D385" t="s">
        <v>464</v>
      </c>
      <c r="E385" s="1">
        <v>229996</v>
      </c>
      <c r="F385" s="1"/>
    </row>
    <row r="386" spans="1:6" x14ac:dyDescent="0.25">
      <c r="A386" t="s">
        <v>1358</v>
      </c>
      <c r="B386" t="s">
        <v>462</v>
      </c>
      <c r="C386" t="s">
        <v>1733</v>
      </c>
      <c r="D386" t="s">
        <v>465</v>
      </c>
      <c r="E386" s="1">
        <v>90494</v>
      </c>
      <c r="F386" s="1"/>
    </row>
    <row r="387" spans="1:6" x14ac:dyDescent="0.25">
      <c r="A387" t="s">
        <v>1358</v>
      </c>
      <c r="B387" t="s">
        <v>462</v>
      </c>
      <c r="C387" t="s">
        <v>1734</v>
      </c>
      <c r="D387" t="s">
        <v>466</v>
      </c>
      <c r="E387" s="1">
        <v>99442</v>
      </c>
      <c r="F387" s="1"/>
    </row>
    <row r="388" spans="1:6" x14ac:dyDescent="0.25">
      <c r="A388" t="s">
        <v>1358</v>
      </c>
      <c r="B388" t="s">
        <v>462</v>
      </c>
      <c r="C388" t="s">
        <v>1735</v>
      </c>
      <c r="D388" t="s">
        <v>467</v>
      </c>
      <c r="E388" s="1">
        <v>24722</v>
      </c>
      <c r="F388" s="1"/>
    </row>
    <row r="389" spans="1:6" x14ac:dyDescent="0.25">
      <c r="A389" t="s">
        <v>1358</v>
      </c>
      <c r="B389" t="s">
        <v>462</v>
      </c>
      <c r="C389" t="s">
        <v>1736</v>
      </c>
      <c r="D389" t="s">
        <v>468</v>
      </c>
      <c r="E389" s="1">
        <v>85310.14</v>
      </c>
      <c r="F389" s="1"/>
    </row>
    <row r="390" spans="1:6" x14ac:dyDescent="0.25">
      <c r="A390" t="s">
        <v>1358</v>
      </c>
      <c r="B390" t="s">
        <v>462</v>
      </c>
      <c r="C390" t="s">
        <v>1737</v>
      </c>
      <c r="D390" t="s">
        <v>469</v>
      </c>
      <c r="E390" s="1">
        <v>184789.73</v>
      </c>
      <c r="F390" s="1"/>
    </row>
    <row r="391" spans="1:6" x14ac:dyDescent="0.25">
      <c r="A391" t="s">
        <v>1358</v>
      </c>
      <c r="B391" t="s">
        <v>462</v>
      </c>
      <c r="C391" t="s">
        <v>1738</v>
      </c>
      <c r="D391" t="s">
        <v>470</v>
      </c>
      <c r="E391" s="1">
        <v>190834.89</v>
      </c>
      <c r="F391" s="1"/>
    </row>
    <row r="392" spans="1:6" x14ac:dyDescent="0.25">
      <c r="A392" t="s">
        <v>1358</v>
      </c>
      <c r="B392" t="s">
        <v>462</v>
      </c>
      <c r="C392" t="s">
        <v>1739</v>
      </c>
      <c r="D392" t="s">
        <v>471</v>
      </c>
      <c r="E392" s="1">
        <v>512323.8</v>
      </c>
      <c r="F392" s="1"/>
    </row>
    <row r="393" spans="1:6" x14ac:dyDescent="0.25">
      <c r="A393" t="s">
        <v>1358</v>
      </c>
      <c r="B393" t="s">
        <v>462</v>
      </c>
      <c r="C393" t="s">
        <v>1740</v>
      </c>
      <c r="D393" t="s">
        <v>472</v>
      </c>
      <c r="E393" s="1">
        <v>257824.23</v>
      </c>
      <c r="F393" s="1"/>
    </row>
    <row r="394" spans="1:6" x14ac:dyDescent="0.25">
      <c r="A394" t="s">
        <v>1358</v>
      </c>
      <c r="B394" t="s">
        <v>462</v>
      </c>
      <c r="C394" t="s">
        <v>1741</v>
      </c>
      <c r="D394" t="s">
        <v>473</v>
      </c>
      <c r="E394" s="1">
        <v>85538.67</v>
      </c>
      <c r="F394" s="1"/>
    </row>
    <row r="395" spans="1:6" x14ac:dyDescent="0.25">
      <c r="A395" t="s">
        <v>1358</v>
      </c>
      <c r="B395" t="s">
        <v>462</v>
      </c>
      <c r="C395" t="s">
        <v>1742</v>
      </c>
      <c r="D395" t="s">
        <v>474</v>
      </c>
      <c r="E395" s="1">
        <v>252175.26</v>
      </c>
      <c r="F395" s="1"/>
    </row>
    <row r="396" spans="1:6" x14ac:dyDescent="0.25">
      <c r="A396" t="s">
        <v>1358</v>
      </c>
      <c r="B396" t="s">
        <v>462</v>
      </c>
      <c r="C396" t="s">
        <v>1743</v>
      </c>
      <c r="D396" t="s">
        <v>475</v>
      </c>
      <c r="E396" s="1">
        <v>215055.02</v>
      </c>
      <c r="F396" s="1"/>
    </row>
    <row r="397" spans="1:6" x14ac:dyDescent="0.25">
      <c r="A397" t="s">
        <v>1358</v>
      </c>
      <c r="B397" t="s">
        <v>462</v>
      </c>
      <c r="C397" t="s">
        <v>1744</v>
      </c>
      <c r="D397" t="s">
        <v>144</v>
      </c>
      <c r="E397" s="1">
        <v>154865.01</v>
      </c>
      <c r="F397" s="1"/>
    </row>
    <row r="398" spans="1:6" x14ac:dyDescent="0.25">
      <c r="A398" t="s">
        <v>1358</v>
      </c>
      <c r="B398" t="s">
        <v>462</v>
      </c>
      <c r="C398" t="s">
        <v>1745</v>
      </c>
      <c r="D398" t="s">
        <v>476</v>
      </c>
      <c r="E398" s="1">
        <v>17630</v>
      </c>
      <c r="F398" s="1"/>
    </row>
    <row r="399" spans="1:6" x14ac:dyDescent="0.25">
      <c r="A399" t="s">
        <v>1358</v>
      </c>
      <c r="B399" t="s">
        <v>462</v>
      </c>
      <c r="C399" t="s">
        <v>1746</v>
      </c>
      <c r="D399" t="s">
        <v>182</v>
      </c>
      <c r="E399" s="1">
        <v>98929</v>
      </c>
      <c r="F399" s="1"/>
    </row>
    <row r="400" spans="1:6" x14ac:dyDescent="0.25">
      <c r="A400" t="s">
        <v>1358</v>
      </c>
      <c r="B400" t="s">
        <v>462</v>
      </c>
      <c r="C400" t="s">
        <v>1747</v>
      </c>
      <c r="D400" t="s">
        <v>477</v>
      </c>
      <c r="E400" s="1">
        <v>545886.14</v>
      </c>
      <c r="F400" s="1"/>
    </row>
    <row r="401" spans="1:6" x14ac:dyDescent="0.25">
      <c r="A401" t="s">
        <v>1358</v>
      </c>
      <c r="B401" t="s">
        <v>462</v>
      </c>
      <c r="C401" t="s">
        <v>1748</v>
      </c>
      <c r="D401" t="s">
        <v>478</v>
      </c>
      <c r="E401" s="1">
        <v>147233.44</v>
      </c>
      <c r="F401" s="1"/>
    </row>
    <row r="402" spans="1:6" x14ac:dyDescent="0.25">
      <c r="A402" t="s">
        <v>1358</v>
      </c>
      <c r="B402" t="s">
        <v>462</v>
      </c>
      <c r="C402" t="s">
        <v>1749</v>
      </c>
      <c r="D402" t="s">
        <v>479</v>
      </c>
      <c r="E402" s="1">
        <v>109799.19</v>
      </c>
      <c r="F402" s="1"/>
    </row>
    <row r="403" spans="1:6" x14ac:dyDescent="0.25">
      <c r="A403" t="s">
        <v>1358</v>
      </c>
      <c r="B403" t="s">
        <v>462</v>
      </c>
      <c r="C403" t="s">
        <v>1750</v>
      </c>
      <c r="D403" t="s">
        <v>142</v>
      </c>
      <c r="E403" s="1">
        <v>60904</v>
      </c>
      <c r="F403" s="1"/>
    </row>
    <row r="404" spans="1:6" x14ac:dyDescent="0.25">
      <c r="A404" t="s">
        <v>1358</v>
      </c>
      <c r="B404" t="s">
        <v>462</v>
      </c>
      <c r="C404" t="s">
        <v>1751</v>
      </c>
      <c r="D404" t="s">
        <v>480</v>
      </c>
      <c r="E404" s="1">
        <v>6731</v>
      </c>
      <c r="F404" s="1"/>
    </row>
    <row r="405" spans="1:6" x14ac:dyDescent="0.25">
      <c r="A405" t="s">
        <v>1358</v>
      </c>
      <c r="B405" t="s">
        <v>462</v>
      </c>
      <c r="C405" t="s">
        <v>1752</v>
      </c>
      <c r="D405" t="s">
        <v>481</v>
      </c>
      <c r="E405" s="1">
        <v>19629</v>
      </c>
      <c r="F405" s="1"/>
    </row>
    <row r="406" spans="1:6" x14ac:dyDescent="0.25">
      <c r="A406" t="s">
        <v>1359</v>
      </c>
      <c r="B406" t="s">
        <v>104</v>
      </c>
      <c r="C406" t="s">
        <v>1753</v>
      </c>
      <c r="D406" t="s">
        <v>482</v>
      </c>
      <c r="E406" s="1">
        <v>0</v>
      </c>
      <c r="F406" s="1"/>
    </row>
    <row r="407" spans="1:6" x14ac:dyDescent="0.25">
      <c r="A407" t="s">
        <v>1359</v>
      </c>
      <c r="B407" t="s">
        <v>104</v>
      </c>
      <c r="C407" t="s">
        <v>1754</v>
      </c>
      <c r="D407" t="s">
        <v>483</v>
      </c>
      <c r="E407" s="1">
        <v>0</v>
      </c>
      <c r="F407" s="1"/>
    </row>
    <row r="408" spans="1:6" x14ac:dyDescent="0.25">
      <c r="A408" t="s">
        <v>1359</v>
      </c>
      <c r="B408" t="s">
        <v>104</v>
      </c>
      <c r="C408" t="s">
        <v>1755</v>
      </c>
      <c r="D408" t="s">
        <v>484</v>
      </c>
      <c r="E408" s="1">
        <v>0</v>
      </c>
      <c r="F408" s="1"/>
    </row>
    <row r="409" spans="1:6" x14ac:dyDescent="0.25">
      <c r="A409" t="s">
        <v>1359</v>
      </c>
      <c r="B409" t="s">
        <v>104</v>
      </c>
      <c r="C409" t="s">
        <v>1756</v>
      </c>
      <c r="D409" t="s">
        <v>485</v>
      </c>
      <c r="E409" s="1">
        <v>0</v>
      </c>
      <c r="F409" s="1"/>
    </row>
    <row r="410" spans="1:6" x14ac:dyDescent="0.25">
      <c r="A410" t="s">
        <v>1359</v>
      </c>
      <c r="B410" t="s">
        <v>104</v>
      </c>
      <c r="C410" t="s">
        <v>1757</v>
      </c>
      <c r="D410" t="s">
        <v>105</v>
      </c>
      <c r="E410" s="1">
        <v>0</v>
      </c>
      <c r="F410" s="1"/>
    </row>
    <row r="411" spans="1:6" x14ac:dyDescent="0.25">
      <c r="A411" t="s">
        <v>1359</v>
      </c>
      <c r="B411" t="s">
        <v>104</v>
      </c>
      <c r="C411" t="s">
        <v>1758</v>
      </c>
      <c r="D411" t="s">
        <v>486</v>
      </c>
      <c r="E411" s="1">
        <v>6.5</v>
      </c>
      <c r="F411" s="1"/>
    </row>
    <row r="412" spans="1:6" x14ac:dyDescent="0.25">
      <c r="A412" t="s">
        <v>1359</v>
      </c>
      <c r="B412" t="s">
        <v>104</v>
      </c>
      <c r="C412" t="s">
        <v>1759</v>
      </c>
      <c r="D412" t="s">
        <v>487</v>
      </c>
      <c r="E412" s="1">
        <v>0</v>
      </c>
      <c r="F412" s="1"/>
    </row>
    <row r="413" spans="1:6" x14ac:dyDescent="0.25">
      <c r="A413" t="s">
        <v>1359</v>
      </c>
      <c r="B413" t="s">
        <v>104</v>
      </c>
      <c r="C413" t="s">
        <v>1760</v>
      </c>
      <c r="D413" t="s">
        <v>488</v>
      </c>
      <c r="E413" s="1">
        <v>0</v>
      </c>
      <c r="F413" s="1"/>
    </row>
    <row r="414" spans="1:6" x14ac:dyDescent="0.25">
      <c r="A414" t="s">
        <v>1359</v>
      </c>
      <c r="B414" t="s">
        <v>104</v>
      </c>
      <c r="C414" t="s">
        <v>1761</v>
      </c>
      <c r="D414" t="s">
        <v>106</v>
      </c>
      <c r="E414" s="1">
        <v>0</v>
      </c>
      <c r="F414" s="1"/>
    </row>
    <row r="415" spans="1:6" x14ac:dyDescent="0.25">
      <c r="A415" t="s">
        <v>1359</v>
      </c>
      <c r="B415" t="s">
        <v>104</v>
      </c>
      <c r="C415" t="s">
        <v>1762</v>
      </c>
      <c r="D415" t="s">
        <v>107</v>
      </c>
      <c r="E415" s="1">
        <v>0</v>
      </c>
      <c r="F415" s="1"/>
    </row>
    <row r="416" spans="1:6" x14ac:dyDescent="0.25">
      <c r="A416" t="s">
        <v>1359</v>
      </c>
      <c r="B416" t="s">
        <v>104</v>
      </c>
      <c r="C416" t="s">
        <v>1763</v>
      </c>
      <c r="D416" t="s">
        <v>489</v>
      </c>
      <c r="E416" s="1">
        <v>0</v>
      </c>
      <c r="F416" s="1"/>
    </row>
    <row r="417" spans="1:6" x14ac:dyDescent="0.25">
      <c r="A417" t="s">
        <v>1359</v>
      </c>
      <c r="B417" t="s">
        <v>104</v>
      </c>
      <c r="C417" t="s">
        <v>1764</v>
      </c>
      <c r="D417" t="s">
        <v>108</v>
      </c>
      <c r="E417" s="1">
        <v>0</v>
      </c>
      <c r="F417" s="1"/>
    </row>
    <row r="418" spans="1:6" x14ac:dyDescent="0.25">
      <c r="A418" t="s">
        <v>1359</v>
      </c>
      <c r="B418" t="s">
        <v>104</v>
      </c>
      <c r="C418" t="s">
        <v>1765</v>
      </c>
      <c r="D418" t="s">
        <v>109</v>
      </c>
      <c r="E418" s="1">
        <v>0</v>
      </c>
      <c r="F418" s="1"/>
    </row>
    <row r="419" spans="1:6" x14ac:dyDescent="0.25">
      <c r="A419" t="s">
        <v>1359</v>
      </c>
      <c r="B419" t="s">
        <v>104</v>
      </c>
      <c r="C419" t="s">
        <v>1766</v>
      </c>
      <c r="D419" t="s">
        <v>83</v>
      </c>
      <c r="E419" s="1">
        <v>0</v>
      </c>
      <c r="F419" s="1"/>
    </row>
    <row r="420" spans="1:6" x14ac:dyDescent="0.25">
      <c r="A420" t="s">
        <v>1360</v>
      </c>
      <c r="B420" t="s">
        <v>110</v>
      </c>
      <c r="C420" t="s">
        <v>1767</v>
      </c>
      <c r="D420" t="s">
        <v>111</v>
      </c>
      <c r="E420" s="1">
        <v>480000</v>
      </c>
      <c r="F420" s="1"/>
    </row>
    <row r="421" spans="1:6" x14ac:dyDescent="0.25">
      <c r="A421" t="s">
        <v>1360</v>
      </c>
      <c r="B421" t="s">
        <v>110</v>
      </c>
      <c r="C421" t="s">
        <v>1768</v>
      </c>
      <c r="D421" t="s">
        <v>112</v>
      </c>
      <c r="E421" s="1">
        <v>1149522</v>
      </c>
      <c r="F421" s="1"/>
    </row>
    <row r="422" spans="1:6" x14ac:dyDescent="0.25">
      <c r="A422" t="s">
        <v>1360</v>
      </c>
      <c r="B422" t="s">
        <v>110</v>
      </c>
      <c r="C422" t="s">
        <v>1769</v>
      </c>
      <c r="D422" t="s">
        <v>113</v>
      </c>
      <c r="E422" s="1">
        <v>650000</v>
      </c>
      <c r="F422" s="1"/>
    </row>
    <row r="423" spans="1:6" x14ac:dyDescent="0.25">
      <c r="A423" t="s">
        <v>1360</v>
      </c>
      <c r="B423" t="s">
        <v>110</v>
      </c>
      <c r="C423" t="s">
        <v>1770</v>
      </c>
      <c r="D423" t="s">
        <v>114</v>
      </c>
      <c r="E423" s="1">
        <v>800000</v>
      </c>
      <c r="F423" s="1"/>
    </row>
    <row r="424" spans="1:6" x14ac:dyDescent="0.25">
      <c r="A424" t="s">
        <v>1360</v>
      </c>
      <c r="B424" t="s">
        <v>110</v>
      </c>
      <c r="C424" t="s">
        <v>1771</v>
      </c>
      <c r="D424" t="s">
        <v>115</v>
      </c>
      <c r="E424" s="1">
        <v>654720</v>
      </c>
      <c r="F424" s="1"/>
    </row>
    <row r="425" spans="1:6" x14ac:dyDescent="0.25">
      <c r="A425" t="s">
        <v>1360</v>
      </c>
      <c r="B425" t="s">
        <v>110</v>
      </c>
      <c r="C425" t="s">
        <v>1772</v>
      </c>
      <c r="D425" t="s">
        <v>116</v>
      </c>
      <c r="E425" s="1">
        <v>156723</v>
      </c>
      <c r="F425" s="1"/>
    </row>
    <row r="426" spans="1:6" x14ac:dyDescent="0.25">
      <c r="A426" t="s">
        <v>1360</v>
      </c>
      <c r="B426" t="s">
        <v>110</v>
      </c>
      <c r="C426" t="s">
        <v>1773</v>
      </c>
      <c r="D426" t="s">
        <v>117</v>
      </c>
      <c r="E426" s="1">
        <v>525738</v>
      </c>
      <c r="F426" s="1"/>
    </row>
    <row r="427" spans="1:6" x14ac:dyDescent="0.25">
      <c r="A427" t="s">
        <v>1360</v>
      </c>
      <c r="B427" t="s">
        <v>110</v>
      </c>
      <c r="C427" t="s">
        <v>1774</v>
      </c>
      <c r="D427" t="s">
        <v>118</v>
      </c>
      <c r="E427" s="1">
        <v>513800</v>
      </c>
      <c r="F427" s="1"/>
    </row>
    <row r="428" spans="1:6" x14ac:dyDescent="0.25">
      <c r="A428" t="s">
        <v>1360</v>
      </c>
      <c r="B428" t="s">
        <v>110</v>
      </c>
      <c r="C428" t="s">
        <v>1775</v>
      </c>
      <c r="D428" t="s">
        <v>119</v>
      </c>
      <c r="E428" s="1">
        <v>778668</v>
      </c>
      <c r="F428" s="1"/>
    </row>
    <row r="429" spans="1:6" x14ac:dyDescent="0.25">
      <c r="A429" t="s">
        <v>1360</v>
      </c>
      <c r="B429" t="s">
        <v>110</v>
      </c>
      <c r="C429" t="s">
        <v>1776</v>
      </c>
      <c r="D429" t="s">
        <v>120</v>
      </c>
      <c r="E429" s="1">
        <v>517894</v>
      </c>
      <c r="F429" s="1"/>
    </row>
    <row r="430" spans="1:6" x14ac:dyDescent="0.25">
      <c r="A430" t="s">
        <v>1360</v>
      </c>
      <c r="B430" t="s">
        <v>110</v>
      </c>
      <c r="C430" t="s">
        <v>1777</v>
      </c>
      <c r="D430" t="s">
        <v>121</v>
      </c>
      <c r="E430" s="1">
        <v>1953071</v>
      </c>
      <c r="F430" s="1"/>
    </row>
    <row r="431" spans="1:6" x14ac:dyDescent="0.25">
      <c r="A431" t="s">
        <v>1360</v>
      </c>
      <c r="B431" t="s">
        <v>110</v>
      </c>
      <c r="C431" t="s">
        <v>1778</v>
      </c>
      <c r="D431" t="s">
        <v>122</v>
      </c>
      <c r="E431" s="1">
        <v>751000</v>
      </c>
      <c r="F431" s="1"/>
    </row>
    <row r="432" spans="1:6" x14ac:dyDescent="0.25">
      <c r="A432" t="s">
        <v>1360</v>
      </c>
      <c r="B432" t="s">
        <v>110</v>
      </c>
      <c r="C432" t="s">
        <v>1779</v>
      </c>
      <c r="D432" t="s">
        <v>123</v>
      </c>
      <c r="E432" s="1">
        <v>537459</v>
      </c>
      <c r="F432" s="1"/>
    </row>
    <row r="433" spans="1:6" x14ac:dyDescent="0.25">
      <c r="A433" t="s">
        <v>1360</v>
      </c>
      <c r="B433" t="s">
        <v>110</v>
      </c>
      <c r="C433" t="s">
        <v>1780</v>
      </c>
      <c r="D433" t="s">
        <v>124</v>
      </c>
      <c r="E433" s="1">
        <v>1137026</v>
      </c>
      <c r="F433" s="1"/>
    </row>
    <row r="434" spans="1:6" x14ac:dyDescent="0.25">
      <c r="A434" t="s">
        <v>1360</v>
      </c>
      <c r="B434" t="s">
        <v>110</v>
      </c>
      <c r="C434" t="s">
        <v>1781</v>
      </c>
      <c r="D434" t="s">
        <v>125</v>
      </c>
      <c r="E434" s="1">
        <v>662145</v>
      </c>
      <c r="F434" s="1"/>
    </row>
    <row r="435" spans="1:6" x14ac:dyDescent="0.25">
      <c r="A435" t="s">
        <v>1360</v>
      </c>
      <c r="B435" t="s">
        <v>110</v>
      </c>
      <c r="C435" t="s">
        <v>1782</v>
      </c>
      <c r="D435" t="s">
        <v>126</v>
      </c>
      <c r="E435" s="1">
        <v>716751</v>
      </c>
      <c r="F435" s="1"/>
    </row>
    <row r="436" spans="1:6" x14ac:dyDescent="0.25">
      <c r="A436" t="s">
        <v>1360</v>
      </c>
      <c r="B436" t="s">
        <v>110</v>
      </c>
      <c r="C436" t="s">
        <v>1783</v>
      </c>
      <c r="D436" t="s">
        <v>127</v>
      </c>
      <c r="E436" s="1">
        <v>438627</v>
      </c>
      <c r="F436" s="1"/>
    </row>
    <row r="437" spans="1:6" x14ac:dyDescent="0.25">
      <c r="A437" t="s">
        <v>1360</v>
      </c>
      <c r="B437" t="s">
        <v>110</v>
      </c>
      <c r="C437" t="s">
        <v>1784</v>
      </c>
      <c r="D437" t="s">
        <v>128</v>
      </c>
      <c r="E437" s="1">
        <v>496000</v>
      </c>
      <c r="F437" s="1"/>
    </row>
    <row r="438" spans="1:6" x14ac:dyDescent="0.25">
      <c r="A438" t="s">
        <v>1360</v>
      </c>
      <c r="B438" t="s">
        <v>110</v>
      </c>
      <c r="C438" t="s">
        <v>1785</v>
      </c>
      <c r="D438" t="s">
        <v>129</v>
      </c>
      <c r="E438" s="1">
        <v>1036325</v>
      </c>
      <c r="F438" s="1"/>
    </row>
    <row r="439" spans="1:6" x14ac:dyDescent="0.25">
      <c r="A439" t="s">
        <v>1360</v>
      </c>
      <c r="B439" t="s">
        <v>110</v>
      </c>
      <c r="C439" t="s">
        <v>1786</v>
      </c>
      <c r="D439" t="s">
        <v>490</v>
      </c>
      <c r="E439" s="1">
        <v>222230</v>
      </c>
      <c r="F439" s="1"/>
    </row>
    <row r="440" spans="1:6" x14ac:dyDescent="0.25">
      <c r="A440" t="s">
        <v>1361</v>
      </c>
      <c r="B440" t="s">
        <v>491</v>
      </c>
      <c r="C440" t="s">
        <v>1787</v>
      </c>
      <c r="D440" t="s">
        <v>492</v>
      </c>
      <c r="E440" s="1">
        <v>269800.58</v>
      </c>
      <c r="F440" s="1"/>
    </row>
    <row r="441" spans="1:6" x14ac:dyDescent="0.25">
      <c r="A441" t="s">
        <v>1361</v>
      </c>
      <c r="B441" t="s">
        <v>491</v>
      </c>
      <c r="C441" t="s">
        <v>1788</v>
      </c>
      <c r="D441" t="s">
        <v>493</v>
      </c>
      <c r="E441" s="1">
        <v>112569.19</v>
      </c>
      <c r="F441" s="1"/>
    </row>
    <row r="442" spans="1:6" x14ac:dyDescent="0.25">
      <c r="A442" t="s">
        <v>1361</v>
      </c>
      <c r="B442" t="s">
        <v>491</v>
      </c>
      <c r="C442" t="s">
        <v>1789</v>
      </c>
      <c r="D442" t="s">
        <v>494</v>
      </c>
      <c r="E442" s="1">
        <v>657655.51</v>
      </c>
      <c r="F442" s="1"/>
    </row>
    <row r="443" spans="1:6" x14ac:dyDescent="0.25">
      <c r="A443" t="s">
        <v>1361</v>
      </c>
      <c r="B443" t="s">
        <v>491</v>
      </c>
      <c r="C443" t="s">
        <v>1790</v>
      </c>
      <c r="D443" t="s">
        <v>495</v>
      </c>
      <c r="E443" s="1">
        <v>76119.350000000006</v>
      </c>
      <c r="F443" s="1"/>
    </row>
    <row r="444" spans="1:6" x14ac:dyDescent="0.25">
      <c r="A444" t="s">
        <v>1361</v>
      </c>
      <c r="B444" t="s">
        <v>491</v>
      </c>
      <c r="C444" t="s">
        <v>1791</v>
      </c>
      <c r="D444" t="s">
        <v>496</v>
      </c>
      <c r="E444" s="1">
        <v>208468.17</v>
      </c>
      <c r="F444" s="1"/>
    </row>
    <row r="445" spans="1:6" x14ac:dyDescent="0.25">
      <c r="A445" t="s">
        <v>1361</v>
      </c>
      <c r="B445" t="s">
        <v>491</v>
      </c>
      <c r="C445" t="s">
        <v>1792</v>
      </c>
      <c r="D445" t="s">
        <v>497</v>
      </c>
      <c r="E445" s="1">
        <v>306391.52</v>
      </c>
      <c r="F445" s="1"/>
    </row>
    <row r="446" spans="1:6" x14ac:dyDescent="0.25">
      <c r="A446" t="s">
        <v>1361</v>
      </c>
      <c r="B446" t="s">
        <v>491</v>
      </c>
      <c r="C446" t="s">
        <v>1793</v>
      </c>
      <c r="D446" t="s">
        <v>498</v>
      </c>
      <c r="E446" s="1">
        <v>311503.68</v>
      </c>
      <c r="F446" s="1"/>
    </row>
    <row r="447" spans="1:6" x14ac:dyDescent="0.25">
      <c r="A447" t="s">
        <v>1361</v>
      </c>
      <c r="B447" t="s">
        <v>491</v>
      </c>
      <c r="C447" t="s">
        <v>1794</v>
      </c>
      <c r="D447" t="s">
        <v>499</v>
      </c>
      <c r="E447" s="1">
        <v>232184.97</v>
      </c>
      <c r="F447" s="1"/>
    </row>
    <row r="448" spans="1:6" x14ac:dyDescent="0.25">
      <c r="A448" t="s">
        <v>1361</v>
      </c>
      <c r="B448" t="s">
        <v>491</v>
      </c>
      <c r="C448" t="s">
        <v>1795</v>
      </c>
      <c r="D448" t="s">
        <v>500</v>
      </c>
      <c r="E448" s="1">
        <v>161537.04999999999</v>
      </c>
      <c r="F448" s="1"/>
    </row>
    <row r="449" spans="1:6" x14ac:dyDescent="0.25">
      <c r="A449" t="s">
        <v>1361</v>
      </c>
      <c r="B449" t="s">
        <v>491</v>
      </c>
      <c r="C449" t="s">
        <v>1796</v>
      </c>
      <c r="D449" t="s">
        <v>501</v>
      </c>
      <c r="E449" s="1">
        <v>81464.84</v>
      </c>
      <c r="F449" s="1"/>
    </row>
    <row r="450" spans="1:6" x14ac:dyDescent="0.25">
      <c r="A450" t="s">
        <v>1361</v>
      </c>
      <c r="B450" t="s">
        <v>491</v>
      </c>
      <c r="C450" t="s">
        <v>1797</v>
      </c>
      <c r="D450" t="s">
        <v>502</v>
      </c>
      <c r="E450" s="1">
        <v>131879.63</v>
      </c>
      <c r="F450" s="1"/>
    </row>
    <row r="451" spans="1:6" x14ac:dyDescent="0.25">
      <c r="A451" t="s">
        <v>1361</v>
      </c>
      <c r="B451" t="s">
        <v>491</v>
      </c>
      <c r="C451" t="s">
        <v>1798</v>
      </c>
      <c r="D451" t="s">
        <v>503</v>
      </c>
      <c r="E451" s="1">
        <v>403883.17</v>
      </c>
      <c r="F451" s="1"/>
    </row>
    <row r="452" spans="1:6" x14ac:dyDescent="0.25">
      <c r="A452" t="s">
        <v>1361</v>
      </c>
      <c r="B452" t="s">
        <v>491</v>
      </c>
      <c r="C452" t="s">
        <v>1799</v>
      </c>
      <c r="D452" t="s">
        <v>504</v>
      </c>
      <c r="E452" s="1">
        <v>366131.51</v>
      </c>
      <c r="F452" s="1"/>
    </row>
    <row r="453" spans="1:6" x14ac:dyDescent="0.25">
      <c r="A453" t="s">
        <v>1361</v>
      </c>
      <c r="B453" t="s">
        <v>491</v>
      </c>
      <c r="C453" t="s">
        <v>1800</v>
      </c>
      <c r="D453" t="s">
        <v>505</v>
      </c>
      <c r="E453" s="1">
        <v>610252.04</v>
      </c>
      <c r="F453" s="1"/>
    </row>
    <row r="454" spans="1:6" x14ac:dyDescent="0.25">
      <c r="A454" t="s">
        <v>1361</v>
      </c>
      <c r="B454" t="s">
        <v>491</v>
      </c>
      <c r="C454" t="s">
        <v>1988</v>
      </c>
      <c r="D454" t="s">
        <v>506</v>
      </c>
      <c r="E454" s="1">
        <v>116880.82</v>
      </c>
      <c r="F454" s="1"/>
    </row>
    <row r="455" spans="1:6" x14ac:dyDescent="0.25">
      <c r="A455" t="s">
        <v>1361</v>
      </c>
      <c r="B455" t="s">
        <v>491</v>
      </c>
      <c r="C455" t="s">
        <v>1989</v>
      </c>
      <c r="D455" t="s">
        <v>507</v>
      </c>
      <c r="E455" s="1">
        <v>227262.88</v>
      </c>
      <c r="F455" s="1"/>
    </row>
    <row r="456" spans="1:6" x14ac:dyDescent="0.25">
      <c r="A456" t="s">
        <v>1361</v>
      </c>
      <c r="B456" t="s">
        <v>491</v>
      </c>
      <c r="C456" t="s">
        <v>1863</v>
      </c>
      <c r="D456" t="s">
        <v>508</v>
      </c>
      <c r="E456" s="1">
        <v>834853.11</v>
      </c>
      <c r="F456" s="1"/>
    </row>
    <row r="457" spans="1:6" x14ac:dyDescent="0.25">
      <c r="A457" t="s">
        <v>1362</v>
      </c>
      <c r="B457" t="s">
        <v>509</v>
      </c>
      <c r="C457" t="s">
        <v>1801</v>
      </c>
      <c r="D457" t="s">
        <v>510</v>
      </c>
      <c r="E457" s="1">
        <v>0</v>
      </c>
      <c r="F457" s="1"/>
    </row>
    <row r="458" spans="1:6" x14ac:dyDescent="0.25">
      <c r="A458" t="s">
        <v>1362</v>
      </c>
      <c r="B458" t="s">
        <v>509</v>
      </c>
      <c r="C458" t="s">
        <v>1802</v>
      </c>
      <c r="D458" t="s">
        <v>511</v>
      </c>
      <c r="E458" s="1">
        <v>0</v>
      </c>
      <c r="F458" s="1"/>
    </row>
    <row r="459" spans="1:6" x14ac:dyDescent="0.25">
      <c r="A459" t="s">
        <v>1362</v>
      </c>
      <c r="B459" t="s">
        <v>509</v>
      </c>
      <c r="C459" t="s">
        <v>1803</v>
      </c>
      <c r="D459" t="s">
        <v>512</v>
      </c>
      <c r="E459" s="1">
        <v>0</v>
      </c>
      <c r="F459" s="1"/>
    </row>
    <row r="460" spans="1:6" x14ac:dyDescent="0.25">
      <c r="A460" t="s">
        <v>1362</v>
      </c>
      <c r="B460" t="s">
        <v>509</v>
      </c>
      <c r="C460" t="s">
        <v>1804</v>
      </c>
      <c r="D460" t="s">
        <v>513</v>
      </c>
      <c r="E460" s="1">
        <v>0</v>
      </c>
      <c r="F460" s="1"/>
    </row>
    <row r="461" spans="1:6" x14ac:dyDescent="0.25">
      <c r="A461" t="s">
        <v>1362</v>
      </c>
      <c r="B461" t="s">
        <v>509</v>
      </c>
      <c r="C461" t="s">
        <v>1805</v>
      </c>
      <c r="D461" t="s">
        <v>514</v>
      </c>
      <c r="E461" s="1">
        <v>0</v>
      </c>
      <c r="F461" s="1"/>
    </row>
    <row r="462" spans="1:6" x14ac:dyDescent="0.25">
      <c r="A462" t="s">
        <v>1362</v>
      </c>
      <c r="B462" t="s">
        <v>509</v>
      </c>
      <c r="C462" t="s">
        <v>1806</v>
      </c>
      <c r="D462" t="s">
        <v>515</v>
      </c>
      <c r="E462" s="1">
        <v>0</v>
      </c>
      <c r="F462" s="1"/>
    </row>
    <row r="463" spans="1:6" x14ac:dyDescent="0.25">
      <c r="A463" t="s">
        <v>1362</v>
      </c>
      <c r="B463" t="s">
        <v>509</v>
      </c>
      <c r="C463" t="s">
        <v>1807</v>
      </c>
      <c r="D463" t="s">
        <v>516</v>
      </c>
      <c r="E463" s="1">
        <v>0</v>
      </c>
      <c r="F463" s="1"/>
    </row>
    <row r="464" spans="1:6" x14ac:dyDescent="0.25">
      <c r="A464" t="s">
        <v>1363</v>
      </c>
      <c r="B464" t="s">
        <v>517</v>
      </c>
      <c r="C464" t="s">
        <v>1808</v>
      </c>
      <c r="D464" t="s">
        <v>518</v>
      </c>
      <c r="E464" s="1">
        <v>0</v>
      </c>
      <c r="F464" s="1"/>
    </row>
    <row r="465" spans="1:6" x14ac:dyDescent="0.25">
      <c r="A465" t="s">
        <v>1363</v>
      </c>
      <c r="B465" t="s">
        <v>517</v>
      </c>
      <c r="C465" t="s">
        <v>1809</v>
      </c>
      <c r="D465" t="s">
        <v>519</v>
      </c>
      <c r="E465" s="1">
        <v>0</v>
      </c>
      <c r="F465" s="1"/>
    </row>
    <row r="466" spans="1:6" x14ac:dyDescent="0.25">
      <c r="A466" t="s">
        <v>1363</v>
      </c>
      <c r="B466" t="s">
        <v>517</v>
      </c>
      <c r="C466" t="s">
        <v>1810</v>
      </c>
      <c r="D466" t="s">
        <v>520</v>
      </c>
      <c r="E466" s="1">
        <v>0</v>
      </c>
      <c r="F466" s="1"/>
    </row>
    <row r="467" spans="1:6" x14ac:dyDescent="0.25">
      <c r="A467" t="s">
        <v>1363</v>
      </c>
      <c r="B467" t="s">
        <v>517</v>
      </c>
      <c r="C467" t="s">
        <v>1811</v>
      </c>
      <c r="D467" t="s">
        <v>521</v>
      </c>
      <c r="E467" s="1">
        <v>0</v>
      </c>
      <c r="F467" s="1"/>
    </row>
    <row r="468" spans="1:6" x14ac:dyDescent="0.25">
      <c r="A468" t="s">
        <v>1363</v>
      </c>
      <c r="B468" t="s">
        <v>517</v>
      </c>
      <c r="C468" t="s">
        <v>1812</v>
      </c>
      <c r="D468" t="s">
        <v>522</v>
      </c>
      <c r="E468" s="1">
        <v>0</v>
      </c>
      <c r="F468" s="1"/>
    </row>
    <row r="469" spans="1:6" x14ac:dyDescent="0.25">
      <c r="A469" t="s">
        <v>1363</v>
      </c>
      <c r="B469" t="s">
        <v>517</v>
      </c>
      <c r="C469" t="s">
        <v>1813</v>
      </c>
      <c r="D469" t="s">
        <v>523</v>
      </c>
      <c r="E469" s="1">
        <v>0</v>
      </c>
      <c r="F469" s="1"/>
    </row>
    <row r="470" spans="1:6" x14ac:dyDescent="0.25">
      <c r="A470" t="s">
        <v>1363</v>
      </c>
      <c r="B470" t="s">
        <v>517</v>
      </c>
      <c r="C470" t="s">
        <v>1814</v>
      </c>
      <c r="D470" t="s">
        <v>524</v>
      </c>
      <c r="E470" s="1">
        <v>0</v>
      </c>
      <c r="F470" s="1"/>
    </row>
    <row r="471" spans="1:6" x14ac:dyDescent="0.25">
      <c r="A471" t="s">
        <v>1363</v>
      </c>
      <c r="B471" t="s">
        <v>517</v>
      </c>
      <c r="C471" t="s">
        <v>1815</v>
      </c>
      <c r="D471" t="s">
        <v>525</v>
      </c>
      <c r="E471" s="1">
        <v>0</v>
      </c>
      <c r="F471" s="1"/>
    </row>
    <row r="472" spans="1:6" x14ac:dyDescent="0.25">
      <c r="A472" t="s">
        <v>1363</v>
      </c>
      <c r="B472" t="s">
        <v>517</v>
      </c>
      <c r="C472" t="s">
        <v>1816</v>
      </c>
      <c r="D472" t="s">
        <v>526</v>
      </c>
      <c r="E472" s="1">
        <v>0</v>
      </c>
      <c r="F472" s="1"/>
    </row>
    <row r="473" spans="1:6" x14ac:dyDescent="0.25">
      <c r="A473" t="s">
        <v>1363</v>
      </c>
      <c r="B473" t="s">
        <v>517</v>
      </c>
      <c r="C473" t="s">
        <v>1817</v>
      </c>
      <c r="D473" t="s">
        <v>527</v>
      </c>
      <c r="E473" s="1">
        <v>0</v>
      </c>
      <c r="F473" s="1"/>
    </row>
    <row r="474" spans="1:6" x14ac:dyDescent="0.25">
      <c r="A474" t="s">
        <v>1363</v>
      </c>
      <c r="B474" t="s">
        <v>517</v>
      </c>
      <c r="C474" t="s">
        <v>1818</v>
      </c>
      <c r="D474" t="s">
        <v>142</v>
      </c>
      <c r="E474" s="1">
        <v>0</v>
      </c>
      <c r="F474" s="1"/>
    </row>
    <row r="475" spans="1:6" x14ac:dyDescent="0.25">
      <c r="A475" t="s">
        <v>1363</v>
      </c>
      <c r="B475" t="s">
        <v>517</v>
      </c>
      <c r="C475" t="s">
        <v>1819</v>
      </c>
      <c r="D475" t="s">
        <v>528</v>
      </c>
      <c r="E475" s="1">
        <v>0</v>
      </c>
      <c r="F475" s="1"/>
    </row>
    <row r="476" spans="1:6" x14ac:dyDescent="0.25">
      <c r="A476" t="s">
        <v>1363</v>
      </c>
      <c r="B476" t="s">
        <v>517</v>
      </c>
      <c r="C476" t="s">
        <v>1820</v>
      </c>
      <c r="D476" t="s">
        <v>214</v>
      </c>
      <c r="E476" s="1">
        <v>0</v>
      </c>
      <c r="F476" s="1"/>
    </row>
    <row r="477" spans="1:6" x14ac:dyDescent="0.25">
      <c r="A477" t="s">
        <v>1363</v>
      </c>
      <c r="B477" t="s">
        <v>517</v>
      </c>
      <c r="C477" t="s">
        <v>1821</v>
      </c>
      <c r="D477" t="s">
        <v>86</v>
      </c>
      <c r="E477" s="1">
        <v>0</v>
      </c>
      <c r="F477" s="1"/>
    </row>
    <row r="478" spans="1:6" x14ac:dyDescent="0.25">
      <c r="A478" t="s">
        <v>1363</v>
      </c>
      <c r="B478" t="s">
        <v>517</v>
      </c>
      <c r="C478" t="s">
        <v>1822</v>
      </c>
      <c r="D478" t="s">
        <v>529</v>
      </c>
      <c r="E478" s="1">
        <v>0</v>
      </c>
      <c r="F478" s="1"/>
    </row>
    <row r="479" spans="1:6" x14ac:dyDescent="0.25">
      <c r="A479" t="s">
        <v>1364</v>
      </c>
      <c r="B479" t="s">
        <v>530</v>
      </c>
      <c r="C479" t="s">
        <v>1823</v>
      </c>
      <c r="D479" t="s">
        <v>531</v>
      </c>
      <c r="E479" s="1">
        <v>878000</v>
      </c>
      <c r="F479" s="1"/>
    </row>
    <row r="480" spans="1:6" x14ac:dyDescent="0.25">
      <c r="A480" t="s">
        <v>1364</v>
      </c>
      <c r="B480" t="s">
        <v>530</v>
      </c>
      <c r="C480" t="s">
        <v>1647</v>
      </c>
      <c r="D480" t="s">
        <v>407</v>
      </c>
      <c r="E480" s="1">
        <v>1680000</v>
      </c>
      <c r="F480" s="1"/>
    </row>
    <row r="481" spans="1:6" x14ac:dyDescent="0.25">
      <c r="A481" t="s">
        <v>1364</v>
      </c>
      <c r="B481" t="s">
        <v>530</v>
      </c>
      <c r="C481" t="s">
        <v>1824</v>
      </c>
      <c r="D481" t="s">
        <v>532</v>
      </c>
      <c r="E481" s="1">
        <v>948000</v>
      </c>
      <c r="F481" s="1"/>
    </row>
    <row r="482" spans="1:6" x14ac:dyDescent="0.25">
      <c r="A482" t="s">
        <v>1364</v>
      </c>
      <c r="B482" t="s">
        <v>530</v>
      </c>
      <c r="C482" t="s">
        <v>1825</v>
      </c>
      <c r="D482" t="s">
        <v>533</v>
      </c>
      <c r="E482" s="1">
        <v>580000</v>
      </c>
      <c r="F482" s="1"/>
    </row>
    <row r="483" spans="1:6" x14ac:dyDescent="0.25">
      <c r="A483" t="s">
        <v>1364</v>
      </c>
      <c r="B483" t="s">
        <v>530</v>
      </c>
      <c r="C483" t="s">
        <v>1826</v>
      </c>
      <c r="D483" t="s">
        <v>472</v>
      </c>
      <c r="E483" s="1">
        <v>1275000</v>
      </c>
      <c r="F483" s="1"/>
    </row>
    <row r="484" spans="1:6" x14ac:dyDescent="0.25">
      <c r="A484" t="s">
        <v>1364</v>
      </c>
      <c r="B484" t="s">
        <v>530</v>
      </c>
      <c r="C484" t="s">
        <v>1827</v>
      </c>
      <c r="D484" t="s">
        <v>534</v>
      </c>
      <c r="E484" s="1">
        <v>670000</v>
      </c>
      <c r="F484" s="1"/>
    </row>
    <row r="485" spans="1:6" x14ac:dyDescent="0.25">
      <c r="A485" t="s">
        <v>1364</v>
      </c>
      <c r="B485" t="s">
        <v>530</v>
      </c>
      <c r="C485" t="s">
        <v>1828</v>
      </c>
      <c r="D485" t="s">
        <v>535</v>
      </c>
      <c r="E485" s="1">
        <v>1359000</v>
      </c>
      <c r="F485" s="1"/>
    </row>
    <row r="486" spans="1:6" x14ac:dyDescent="0.25">
      <c r="A486" t="s">
        <v>1364</v>
      </c>
      <c r="B486" t="s">
        <v>530</v>
      </c>
      <c r="C486" t="s">
        <v>1829</v>
      </c>
      <c r="D486" t="s">
        <v>536</v>
      </c>
      <c r="E486" s="1">
        <v>370000</v>
      </c>
      <c r="F486" s="1"/>
    </row>
    <row r="487" spans="1:6" x14ac:dyDescent="0.25">
      <c r="A487" t="s">
        <v>1365</v>
      </c>
      <c r="B487" t="s">
        <v>537</v>
      </c>
      <c r="C487" t="s">
        <v>1990</v>
      </c>
      <c r="D487" t="s">
        <v>538</v>
      </c>
      <c r="E487" s="1">
        <v>712935.25</v>
      </c>
      <c r="F487" s="1"/>
    </row>
    <row r="488" spans="1:6" x14ac:dyDescent="0.25">
      <c r="A488" t="s">
        <v>1365</v>
      </c>
      <c r="B488" t="s">
        <v>537</v>
      </c>
      <c r="C488" t="s">
        <v>1991</v>
      </c>
      <c r="D488" t="s">
        <v>539</v>
      </c>
      <c r="E488" s="1">
        <v>34760.269999999997</v>
      </c>
      <c r="F488" s="1"/>
    </row>
    <row r="489" spans="1:6" x14ac:dyDescent="0.25">
      <c r="A489" t="s">
        <v>1365</v>
      </c>
      <c r="B489" t="s">
        <v>537</v>
      </c>
      <c r="C489" t="s">
        <v>1992</v>
      </c>
      <c r="D489" t="s">
        <v>540</v>
      </c>
      <c r="E489" s="1">
        <v>41019.589999999997</v>
      </c>
      <c r="F489" s="1"/>
    </row>
    <row r="490" spans="1:6" x14ac:dyDescent="0.25">
      <c r="A490" t="s">
        <v>1365</v>
      </c>
      <c r="B490" t="s">
        <v>537</v>
      </c>
      <c r="C490" t="s">
        <v>1830</v>
      </c>
      <c r="D490" t="s">
        <v>541</v>
      </c>
      <c r="E490" s="1">
        <v>615417.86</v>
      </c>
      <c r="F490" s="1"/>
    </row>
    <row r="491" spans="1:6" x14ac:dyDescent="0.25">
      <c r="A491" t="s">
        <v>1365</v>
      </c>
      <c r="B491" t="s">
        <v>537</v>
      </c>
      <c r="C491" t="s">
        <v>1831</v>
      </c>
      <c r="D491" t="s">
        <v>542</v>
      </c>
      <c r="E491" s="1">
        <v>204459.28</v>
      </c>
      <c r="F491" s="1"/>
    </row>
    <row r="492" spans="1:6" x14ac:dyDescent="0.25">
      <c r="A492" t="s">
        <v>1365</v>
      </c>
      <c r="B492" t="s">
        <v>537</v>
      </c>
      <c r="C492" t="s">
        <v>1832</v>
      </c>
      <c r="D492" t="s">
        <v>543</v>
      </c>
      <c r="E492" s="1">
        <v>2624528.98</v>
      </c>
      <c r="F492" s="1"/>
    </row>
    <row r="493" spans="1:6" x14ac:dyDescent="0.25">
      <c r="A493" t="s">
        <v>1365</v>
      </c>
      <c r="B493" t="s">
        <v>537</v>
      </c>
      <c r="C493" t="s">
        <v>1833</v>
      </c>
      <c r="D493" t="s">
        <v>544</v>
      </c>
      <c r="E493" s="1">
        <v>122050.25</v>
      </c>
      <c r="F493" s="1"/>
    </row>
    <row r="494" spans="1:6" x14ac:dyDescent="0.25">
      <c r="A494" t="s">
        <v>1365</v>
      </c>
      <c r="B494" t="s">
        <v>537</v>
      </c>
      <c r="C494" t="s">
        <v>1834</v>
      </c>
      <c r="D494" t="s">
        <v>545</v>
      </c>
      <c r="E494" s="1">
        <v>1157700.6599999999</v>
      </c>
      <c r="F494" s="1"/>
    </row>
    <row r="495" spans="1:6" x14ac:dyDescent="0.25">
      <c r="A495" t="s">
        <v>1365</v>
      </c>
      <c r="B495" t="s">
        <v>537</v>
      </c>
      <c r="C495" t="s">
        <v>1835</v>
      </c>
      <c r="D495" t="s">
        <v>546</v>
      </c>
      <c r="E495" s="1">
        <v>318273.65999999997</v>
      </c>
      <c r="F495" s="1"/>
    </row>
    <row r="496" spans="1:6" x14ac:dyDescent="0.25">
      <c r="A496" t="s">
        <v>1365</v>
      </c>
      <c r="B496" t="s">
        <v>537</v>
      </c>
      <c r="C496" t="s">
        <v>1937</v>
      </c>
      <c r="D496" t="s">
        <v>547</v>
      </c>
      <c r="E496" s="1">
        <v>65387.199999999997</v>
      </c>
      <c r="F496" s="1"/>
    </row>
    <row r="497" spans="1:6" x14ac:dyDescent="0.25">
      <c r="A497" t="s">
        <v>1365</v>
      </c>
      <c r="B497" t="s">
        <v>537</v>
      </c>
      <c r="C497" t="s">
        <v>1836</v>
      </c>
      <c r="D497" t="s">
        <v>548</v>
      </c>
      <c r="E497" s="1">
        <v>382740.6</v>
      </c>
      <c r="F497" s="1"/>
    </row>
    <row r="498" spans="1:6" x14ac:dyDescent="0.25">
      <c r="A498" t="s">
        <v>1365</v>
      </c>
      <c r="B498" t="s">
        <v>537</v>
      </c>
      <c r="C498" t="s">
        <v>1837</v>
      </c>
      <c r="D498" t="s">
        <v>549</v>
      </c>
      <c r="E498" s="1">
        <v>669183.54</v>
      </c>
      <c r="F498" s="1"/>
    </row>
    <row r="499" spans="1:6" x14ac:dyDescent="0.25">
      <c r="A499" t="s">
        <v>1365</v>
      </c>
      <c r="B499" t="s">
        <v>537</v>
      </c>
      <c r="C499" t="s">
        <v>1838</v>
      </c>
      <c r="D499" t="s">
        <v>550</v>
      </c>
      <c r="E499" s="1">
        <v>173190.56</v>
      </c>
      <c r="F499" s="1"/>
    </row>
    <row r="500" spans="1:6" x14ac:dyDescent="0.25">
      <c r="A500" t="s">
        <v>1365</v>
      </c>
      <c r="B500" t="s">
        <v>537</v>
      </c>
      <c r="C500" t="s">
        <v>1839</v>
      </c>
      <c r="D500" t="s">
        <v>551</v>
      </c>
      <c r="E500" s="1">
        <v>43346.92</v>
      </c>
      <c r="F500" s="1"/>
    </row>
    <row r="501" spans="1:6" x14ac:dyDescent="0.25">
      <c r="A501" t="s">
        <v>1365</v>
      </c>
      <c r="B501" t="s">
        <v>537</v>
      </c>
      <c r="C501" t="s">
        <v>1840</v>
      </c>
      <c r="D501" t="s">
        <v>552</v>
      </c>
      <c r="E501" s="1">
        <v>619304.93000000005</v>
      </c>
      <c r="F501" s="1"/>
    </row>
    <row r="502" spans="1:6" x14ac:dyDescent="0.25">
      <c r="A502" t="s">
        <v>1365</v>
      </c>
      <c r="B502" t="s">
        <v>537</v>
      </c>
      <c r="C502" t="s">
        <v>1841</v>
      </c>
      <c r="D502" t="s">
        <v>553</v>
      </c>
      <c r="E502" s="1">
        <v>330690.71000000002</v>
      </c>
      <c r="F502" s="1"/>
    </row>
    <row r="503" spans="1:6" x14ac:dyDescent="0.25">
      <c r="A503" t="s">
        <v>1365</v>
      </c>
      <c r="B503" t="s">
        <v>537</v>
      </c>
      <c r="C503" t="s">
        <v>1842</v>
      </c>
      <c r="D503" t="s">
        <v>554</v>
      </c>
      <c r="E503" s="1">
        <v>158976.71</v>
      </c>
      <c r="F503" s="1"/>
    </row>
    <row r="504" spans="1:6" x14ac:dyDescent="0.25">
      <c r="A504" t="s">
        <v>1365</v>
      </c>
      <c r="B504" t="s">
        <v>537</v>
      </c>
      <c r="C504" t="s">
        <v>1843</v>
      </c>
      <c r="D504" t="s">
        <v>555</v>
      </c>
      <c r="E504" s="1">
        <v>211479.2</v>
      </c>
      <c r="F504" s="1"/>
    </row>
    <row r="505" spans="1:6" x14ac:dyDescent="0.25">
      <c r="A505" t="s">
        <v>1365</v>
      </c>
      <c r="B505" t="s">
        <v>537</v>
      </c>
      <c r="C505" t="s">
        <v>1844</v>
      </c>
      <c r="D505" t="s">
        <v>556</v>
      </c>
      <c r="E505" s="1">
        <v>158139.91</v>
      </c>
      <c r="F505" s="1"/>
    </row>
    <row r="506" spans="1:6" x14ac:dyDescent="0.25">
      <c r="A506" t="s">
        <v>1365</v>
      </c>
      <c r="B506" t="s">
        <v>537</v>
      </c>
      <c r="C506" t="s">
        <v>1845</v>
      </c>
      <c r="D506" t="s">
        <v>557</v>
      </c>
      <c r="E506" s="1">
        <v>231585.83</v>
      </c>
      <c r="F506" s="1"/>
    </row>
    <row r="507" spans="1:6" x14ac:dyDescent="0.25">
      <c r="A507" t="s">
        <v>1365</v>
      </c>
      <c r="B507" t="s">
        <v>537</v>
      </c>
      <c r="C507" t="s">
        <v>1846</v>
      </c>
      <c r="D507" t="s">
        <v>558</v>
      </c>
      <c r="E507" s="1">
        <v>444180.33</v>
      </c>
      <c r="F507" s="1"/>
    </row>
    <row r="508" spans="1:6" x14ac:dyDescent="0.25">
      <c r="A508" t="s">
        <v>1365</v>
      </c>
      <c r="B508" t="s">
        <v>537</v>
      </c>
      <c r="C508" t="s">
        <v>1847</v>
      </c>
      <c r="D508" t="s">
        <v>559</v>
      </c>
      <c r="E508" s="1">
        <v>441566.6</v>
      </c>
      <c r="F508" s="1"/>
    </row>
    <row r="509" spans="1:6" x14ac:dyDescent="0.25">
      <c r="A509" t="s">
        <v>1365</v>
      </c>
      <c r="B509" t="s">
        <v>537</v>
      </c>
      <c r="C509" t="s">
        <v>1848</v>
      </c>
      <c r="D509" t="s">
        <v>560</v>
      </c>
      <c r="E509" s="1">
        <v>331500.63</v>
      </c>
      <c r="F509" s="1"/>
    </row>
    <row r="510" spans="1:6" x14ac:dyDescent="0.25">
      <c r="A510" t="s">
        <v>1365</v>
      </c>
      <c r="B510" t="s">
        <v>537</v>
      </c>
      <c r="C510" t="s">
        <v>1849</v>
      </c>
      <c r="D510" t="s">
        <v>561</v>
      </c>
      <c r="E510" s="1">
        <v>407190.1</v>
      </c>
      <c r="F510" s="1"/>
    </row>
    <row r="511" spans="1:6" x14ac:dyDescent="0.25">
      <c r="A511" t="s">
        <v>1365</v>
      </c>
      <c r="B511" t="s">
        <v>537</v>
      </c>
      <c r="C511" t="s">
        <v>1850</v>
      </c>
      <c r="D511" t="s">
        <v>562</v>
      </c>
      <c r="E511" s="1">
        <v>326607.09999999998</v>
      </c>
      <c r="F511" s="1"/>
    </row>
    <row r="512" spans="1:6" x14ac:dyDescent="0.25">
      <c r="A512" t="s">
        <v>1365</v>
      </c>
      <c r="B512" t="s">
        <v>537</v>
      </c>
      <c r="C512" t="s">
        <v>1851</v>
      </c>
      <c r="D512" t="s">
        <v>563</v>
      </c>
      <c r="E512" s="1">
        <v>534108.62</v>
      </c>
      <c r="F512" s="1"/>
    </row>
    <row r="513" spans="1:6" x14ac:dyDescent="0.25">
      <c r="A513" t="s">
        <v>1366</v>
      </c>
      <c r="B513" t="s">
        <v>130</v>
      </c>
      <c r="C513" t="s">
        <v>1852</v>
      </c>
      <c r="D513" t="s">
        <v>131</v>
      </c>
      <c r="E513" s="1">
        <v>442705.19</v>
      </c>
      <c r="F513" s="1"/>
    </row>
    <row r="514" spans="1:6" x14ac:dyDescent="0.25">
      <c r="A514" t="s">
        <v>1366</v>
      </c>
      <c r="B514" t="s">
        <v>130</v>
      </c>
      <c r="C514" t="s">
        <v>1853</v>
      </c>
      <c r="D514" t="s">
        <v>564</v>
      </c>
      <c r="E514" s="1">
        <v>605784.72</v>
      </c>
      <c r="F514" s="1"/>
    </row>
    <row r="515" spans="1:6" x14ac:dyDescent="0.25">
      <c r="A515" t="s">
        <v>1366</v>
      </c>
      <c r="B515" t="s">
        <v>130</v>
      </c>
      <c r="C515" t="s">
        <v>1854</v>
      </c>
      <c r="D515" t="s">
        <v>565</v>
      </c>
      <c r="E515" s="1">
        <v>549562.52</v>
      </c>
      <c r="F515" s="1"/>
    </row>
    <row r="516" spans="1:6" x14ac:dyDescent="0.25">
      <c r="A516" t="s">
        <v>1366</v>
      </c>
      <c r="B516" t="s">
        <v>130</v>
      </c>
      <c r="C516" t="s">
        <v>1855</v>
      </c>
      <c r="D516" t="s">
        <v>132</v>
      </c>
      <c r="E516" s="1">
        <v>368315.67</v>
      </c>
      <c r="F516" s="1"/>
    </row>
    <row r="517" spans="1:6" x14ac:dyDescent="0.25">
      <c r="A517" t="s">
        <v>1366</v>
      </c>
      <c r="B517" t="s">
        <v>130</v>
      </c>
      <c r="C517" t="s">
        <v>1856</v>
      </c>
      <c r="D517" t="s">
        <v>566</v>
      </c>
      <c r="E517" s="1">
        <v>758991.07</v>
      </c>
      <c r="F517" s="1"/>
    </row>
    <row r="518" spans="1:6" x14ac:dyDescent="0.25">
      <c r="A518" t="s">
        <v>1366</v>
      </c>
      <c r="B518" t="s">
        <v>130</v>
      </c>
      <c r="C518" t="s">
        <v>1857</v>
      </c>
      <c r="D518" t="s">
        <v>133</v>
      </c>
      <c r="E518" s="1">
        <v>1244307.28</v>
      </c>
      <c r="F518" s="1"/>
    </row>
    <row r="519" spans="1:6" x14ac:dyDescent="0.25">
      <c r="A519" t="s">
        <v>1366</v>
      </c>
      <c r="B519" t="s">
        <v>130</v>
      </c>
      <c r="C519" t="s">
        <v>1858</v>
      </c>
      <c r="D519" t="s">
        <v>134</v>
      </c>
      <c r="E519" s="1">
        <v>945359.38</v>
      </c>
      <c r="F519" s="1"/>
    </row>
    <row r="520" spans="1:6" x14ac:dyDescent="0.25">
      <c r="A520" t="s">
        <v>1366</v>
      </c>
      <c r="B520" t="s">
        <v>130</v>
      </c>
      <c r="C520" t="s">
        <v>1859</v>
      </c>
      <c r="D520" t="s">
        <v>567</v>
      </c>
      <c r="E520" s="1">
        <v>377642.93</v>
      </c>
      <c r="F520" s="1"/>
    </row>
    <row r="521" spans="1:6" x14ac:dyDescent="0.25">
      <c r="A521" t="s">
        <v>1366</v>
      </c>
      <c r="B521" t="s">
        <v>130</v>
      </c>
      <c r="C521" t="s">
        <v>1860</v>
      </c>
      <c r="D521" t="s">
        <v>135</v>
      </c>
      <c r="E521" s="1">
        <v>175124.08</v>
      </c>
      <c r="F521" s="1"/>
    </row>
    <row r="522" spans="1:6" x14ac:dyDescent="0.25">
      <c r="A522" t="s">
        <v>1366</v>
      </c>
      <c r="B522" t="s">
        <v>130</v>
      </c>
      <c r="C522" t="s">
        <v>1861</v>
      </c>
      <c r="D522" t="s">
        <v>136</v>
      </c>
      <c r="E522" s="1">
        <v>321166.34999999998</v>
      </c>
      <c r="F522" s="1"/>
    </row>
    <row r="523" spans="1:6" x14ac:dyDescent="0.25">
      <c r="A523" t="s">
        <v>1366</v>
      </c>
      <c r="B523" t="s">
        <v>130</v>
      </c>
      <c r="C523" t="s">
        <v>1862</v>
      </c>
      <c r="D523" t="s">
        <v>137</v>
      </c>
      <c r="E523" s="1">
        <v>444572.83</v>
      </c>
      <c r="F523" s="1"/>
    </row>
    <row r="524" spans="1:6" x14ac:dyDescent="0.25">
      <c r="A524" t="s">
        <v>1366</v>
      </c>
      <c r="B524" t="s">
        <v>130</v>
      </c>
      <c r="C524" t="s">
        <v>1863</v>
      </c>
      <c r="D524" t="s">
        <v>508</v>
      </c>
      <c r="E524" s="1">
        <v>0</v>
      </c>
      <c r="F524" s="1"/>
    </row>
    <row r="525" spans="1:6" x14ac:dyDescent="0.25">
      <c r="A525" t="s">
        <v>1367</v>
      </c>
      <c r="B525" t="s">
        <v>568</v>
      </c>
      <c r="C525" t="s">
        <v>1864</v>
      </c>
      <c r="D525" t="s">
        <v>569</v>
      </c>
      <c r="E525" s="1">
        <v>469274</v>
      </c>
      <c r="F525" s="1"/>
    </row>
    <row r="526" spans="1:6" x14ac:dyDescent="0.25">
      <c r="A526" t="s">
        <v>1367</v>
      </c>
      <c r="B526" t="s">
        <v>568</v>
      </c>
      <c r="C526" t="s">
        <v>1865</v>
      </c>
      <c r="D526" t="s">
        <v>570</v>
      </c>
      <c r="E526" s="1">
        <v>1683203</v>
      </c>
      <c r="F526" s="1"/>
    </row>
    <row r="527" spans="1:6" x14ac:dyDescent="0.25">
      <c r="A527" t="s">
        <v>1367</v>
      </c>
      <c r="B527" t="s">
        <v>568</v>
      </c>
      <c r="C527" t="s">
        <v>1866</v>
      </c>
      <c r="D527" t="s">
        <v>571</v>
      </c>
      <c r="E527" s="1">
        <v>193588</v>
      </c>
      <c r="F527" s="1"/>
    </row>
    <row r="528" spans="1:6" x14ac:dyDescent="0.25">
      <c r="A528" t="s">
        <v>1367</v>
      </c>
      <c r="B528" t="s">
        <v>568</v>
      </c>
      <c r="C528" t="s">
        <v>1839</v>
      </c>
      <c r="D528" t="s">
        <v>551</v>
      </c>
      <c r="E528" s="1">
        <v>86025</v>
      </c>
      <c r="F528" s="1"/>
    </row>
    <row r="529" spans="1:6" x14ac:dyDescent="0.25">
      <c r="A529" t="s">
        <v>1367</v>
      </c>
      <c r="B529" t="s">
        <v>568</v>
      </c>
      <c r="C529" t="s">
        <v>1867</v>
      </c>
      <c r="D529" t="s">
        <v>423</v>
      </c>
      <c r="E529" s="1">
        <v>569427</v>
      </c>
      <c r="F529" s="1"/>
    </row>
    <row r="530" spans="1:6" x14ac:dyDescent="0.25">
      <c r="A530" t="s">
        <v>1367</v>
      </c>
      <c r="B530" t="s">
        <v>568</v>
      </c>
      <c r="C530" t="s">
        <v>1868</v>
      </c>
      <c r="D530" t="s">
        <v>572</v>
      </c>
      <c r="E530" s="1">
        <v>423926</v>
      </c>
      <c r="F530" s="1"/>
    </row>
    <row r="531" spans="1:6" x14ac:dyDescent="0.25">
      <c r="A531" t="s">
        <v>1367</v>
      </c>
      <c r="B531" t="s">
        <v>568</v>
      </c>
      <c r="C531" t="s">
        <v>1869</v>
      </c>
      <c r="D531" t="s">
        <v>39</v>
      </c>
      <c r="E531" s="1">
        <v>111897</v>
      </c>
      <c r="F531" s="1"/>
    </row>
    <row r="532" spans="1:6" x14ac:dyDescent="0.25">
      <c r="A532" t="s">
        <v>1367</v>
      </c>
      <c r="B532" t="s">
        <v>568</v>
      </c>
      <c r="C532" t="s">
        <v>1870</v>
      </c>
      <c r="D532" t="s">
        <v>573</v>
      </c>
      <c r="E532" s="1">
        <v>26660</v>
      </c>
      <c r="F532" s="1"/>
    </row>
    <row r="533" spans="1:6" x14ac:dyDescent="0.25">
      <c r="A533" t="s">
        <v>1367</v>
      </c>
      <c r="B533" t="s">
        <v>568</v>
      </c>
      <c r="C533" t="s">
        <v>1871</v>
      </c>
      <c r="D533" t="s">
        <v>574</v>
      </c>
      <c r="E533" s="1">
        <v>162723</v>
      </c>
      <c r="F533" s="1"/>
    </row>
    <row r="534" spans="1:6" x14ac:dyDescent="0.25">
      <c r="A534" t="s">
        <v>1367</v>
      </c>
      <c r="B534" t="s">
        <v>568</v>
      </c>
      <c r="C534" t="s">
        <v>1872</v>
      </c>
      <c r="D534" t="s">
        <v>205</v>
      </c>
      <c r="E534" s="1">
        <v>808047</v>
      </c>
      <c r="F534" s="1"/>
    </row>
    <row r="535" spans="1:6" x14ac:dyDescent="0.25">
      <c r="A535" t="s">
        <v>1367</v>
      </c>
      <c r="B535" t="s">
        <v>568</v>
      </c>
      <c r="C535" t="s">
        <v>1873</v>
      </c>
      <c r="D535" t="s">
        <v>575</v>
      </c>
      <c r="E535" s="1">
        <v>194175</v>
      </c>
      <c r="F535" s="1"/>
    </row>
    <row r="536" spans="1:6" x14ac:dyDescent="0.25">
      <c r="A536" t="s">
        <v>1368</v>
      </c>
      <c r="B536" t="s">
        <v>576</v>
      </c>
      <c r="C536" t="s">
        <v>1874</v>
      </c>
      <c r="D536" t="s">
        <v>577</v>
      </c>
      <c r="E536" s="1">
        <v>614254.05000000005</v>
      </c>
      <c r="F536" s="1"/>
    </row>
    <row r="537" spans="1:6" x14ac:dyDescent="0.25">
      <c r="A537" t="s">
        <v>1368</v>
      </c>
      <c r="B537" t="s">
        <v>576</v>
      </c>
      <c r="C537" t="s">
        <v>1875</v>
      </c>
      <c r="D537" t="s">
        <v>578</v>
      </c>
      <c r="E537" s="1">
        <v>1170073.46</v>
      </c>
      <c r="F537" s="1"/>
    </row>
    <row r="538" spans="1:6" x14ac:dyDescent="0.25">
      <c r="A538" t="s">
        <v>1368</v>
      </c>
      <c r="B538" t="s">
        <v>576</v>
      </c>
      <c r="C538" t="s">
        <v>1876</v>
      </c>
      <c r="D538" t="s">
        <v>579</v>
      </c>
      <c r="E538" s="1">
        <v>1090667.5</v>
      </c>
      <c r="F538" s="1"/>
    </row>
    <row r="539" spans="1:6" x14ac:dyDescent="0.25">
      <c r="A539" t="s">
        <v>1368</v>
      </c>
      <c r="B539" t="s">
        <v>576</v>
      </c>
      <c r="C539" t="s">
        <v>1877</v>
      </c>
      <c r="D539" t="s">
        <v>580</v>
      </c>
      <c r="E539" s="1">
        <v>459826.56</v>
      </c>
      <c r="F539" s="1"/>
    </row>
    <row r="540" spans="1:6" x14ac:dyDescent="0.25">
      <c r="A540" t="s">
        <v>1368</v>
      </c>
      <c r="B540" t="s">
        <v>576</v>
      </c>
      <c r="C540" t="s">
        <v>1878</v>
      </c>
      <c r="D540" t="s">
        <v>581</v>
      </c>
      <c r="E540" s="1">
        <v>300000</v>
      </c>
      <c r="F540" s="1"/>
    </row>
    <row r="541" spans="1:6" x14ac:dyDescent="0.25">
      <c r="A541" t="s">
        <v>1368</v>
      </c>
      <c r="B541" t="s">
        <v>576</v>
      </c>
      <c r="C541" t="s">
        <v>1879</v>
      </c>
      <c r="D541" t="s">
        <v>582</v>
      </c>
      <c r="E541" s="1">
        <v>1354893.11</v>
      </c>
      <c r="F541" s="1"/>
    </row>
    <row r="542" spans="1:6" x14ac:dyDescent="0.25">
      <c r="A542" t="s">
        <v>1368</v>
      </c>
      <c r="B542" t="s">
        <v>576</v>
      </c>
      <c r="C542" t="s">
        <v>1880</v>
      </c>
      <c r="D542" t="s">
        <v>583</v>
      </c>
      <c r="E542" s="1">
        <v>310108.84999999998</v>
      </c>
      <c r="F542" s="1"/>
    </row>
    <row r="543" spans="1:6" x14ac:dyDescent="0.25">
      <c r="A543" t="s">
        <v>1368</v>
      </c>
      <c r="B543" t="s">
        <v>576</v>
      </c>
      <c r="C543" t="s">
        <v>1881</v>
      </c>
      <c r="D543" t="s">
        <v>584</v>
      </c>
      <c r="E543" s="1">
        <v>530880.99</v>
      </c>
      <c r="F543" s="1"/>
    </row>
    <row r="544" spans="1:6" x14ac:dyDescent="0.25">
      <c r="A544" t="s">
        <v>1368</v>
      </c>
      <c r="B544" t="s">
        <v>576</v>
      </c>
      <c r="C544" t="s">
        <v>1882</v>
      </c>
      <c r="D544" t="s">
        <v>213</v>
      </c>
      <c r="E544" s="1">
        <v>489946.84</v>
      </c>
      <c r="F544" s="1"/>
    </row>
    <row r="545" spans="1:6" x14ac:dyDescent="0.25">
      <c r="A545" t="s">
        <v>1368</v>
      </c>
      <c r="B545" t="s">
        <v>576</v>
      </c>
      <c r="C545" t="s">
        <v>1883</v>
      </c>
      <c r="D545" t="s">
        <v>585</v>
      </c>
      <c r="E545" s="1">
        <v>667522.89</v>
      </c>
      <c r="F545" s="1"/>
    </row>
    <row r="546" spans="1:6" x14ac:dyDescent="0.25">
      <c r="A546" t="s">
        <v>1368</v>
      </c>
      <c r="B546" t="s">
        <v>576</v>
      </c>
      <c r="C546" t="s">
        <v>1884</v>
      </c>
      <c r="D546" t="s">
        <v>586</v>
      </c>
      <c r="E546" s="1">
        <v>584656.79</v>
      </c>
      <c r="F546" s="1"/>
    </row>
    <row r="547" spans="1:6" x14ac:dyDescent="0.25">
      <c r="A547" t="s">
        <v>1368</v>
      </c>
      <c r="B547" t="s">
        <v>576</v>
      </c>
      <c r="C547" t="s">
        <v>1885</v>
      </c>
      <c r="D547" t="s">
        <v>587</v>
      </c>
      <c r="E547" s="1">
        <v>428351.49</v>
      </c>
      <c r="F547" s="1"/>
    </row>
    <row r="548" spans="1:6" x14ac:dyDescent="0.25">
      <c r="A548" t="s">
        <v>1368</v>
      </c>
      <c r="B548" t="s">
        <v>576</v>
      </c>
      <c r="C548" t="s">
        <v>1886</v>
      </c>
      <c r="D548" t="s">
        <v>588</v>
      </c>
      <c r="E548" s="1">
        <v>186917.57</v>
      </c>
      <c r="F548" s="1"/>
    </row>
    <row r="549" spans="1:6" x14ac:dyDescent="0.25">
      <c r="A549" t="s">
        <v>1368</v>
      </c>
      <c r="B549" t="s">
        <v>576</v>
      </c>
      <c r="C549" t="s">
        <v>1887</v>
      </c>
      <c r="D549" t="s">
        <v>589</v>
      </c>
      <c r="E549" s="1">
        <v>426656.88</v>
      </c>
      <c r="F549" s="1"/>
    </row>
    <row r="550" spans="1:6" x14ac:dyDescent="0.25">
      <c r="A550" t="s">
        <v>1368</v>
      </c>
      <c r="B550" t="s">
        <v>576</v>
      </c>
      <c r="C550" t="s">
        <v>1888</v>
      </c>
      <c r="D550" t="s">
        <v>590</v>
      </c>
      <c r="E550" s="1">
        <v>1125724.77</v>
      </c>
      <c r="F550" s="1"/>
    </row>
    <row r="551" spans="1:6" x14ac:dyDescent="0.25">
      <c r="A551" t="s">
        <v>1368</v>
      </c>
      <c r="B551" t="s">
        <v>576</v>
      </c>
      <c r="C551" t="s">
        <v>1889</v>
      </c>
      <c r="D551" t="s">
        <v>591</v>
      </c>
      <c r="E551" s="1">
        <v>404712.25</v>
      </c>
      <c r="F551" s="1"/>
    </row>
    <row r="552" spans="1:6" x14ac:dyDescent="0.25">
      <c r="A552" t="s">
        <v>1368</v>
      </c>
      <c r="B552" t="s">
        <v>576</v>
      </c>
      <c r="C552" t="s">
        <v>1890</v>
      </c>
      <c r="D552" t="s">
        <v>592</v>
      </c>
      <c r="E552" s="1">
        <v>490173.78</v>
      </c>
      <c r="F552" s="1"/>
    </row>
    <row r="553" spans="1:6" x14ac:dyDescent="0.25">
      <c r="A553" t="s">
        <v>1368</v>
      </c>
      <c r="B553" t="s">
        <v>576</v>
      </c>
      <c r="C553" t="s">
        <v>1891</v>
      </c>
      <c r="D553" t="s">
        <v>593</v>
      </c>
      <c r="E553" s="1">
        <v>516108.72</v>
      </c>
      <c r="F553" s="1"/>
    </row>
    <row r="554" spans="1:6" x14ac:dyDescent="0.25">
      <c r="A554" t="s">
        <v>1368</v>
      </c>
      <c r="B554" t="s">
        <v>576</v>
      </c>
      <c r="C554" t="s">
        <v>1892</v>
      </c>
      <c r="D554" t="s">
        <v>594</v>
      </c>
      <c r="E554" s="1">
        <v>256506.18</v>
      </c>
      <c r="F554" s="1"/>
    </row>
    <row r="555" spans="1:6" x14ac:dyDescent="0.25">
      <c r="A555" t="s">
        <v>1368</v>
      </c>
      <c r="B555" t="s">
        <v>576</v>
      </c>
      <c r="C555" t="s">
        <v>1893</v>
      </c>
      <c r="D555" t="s">
        <v>595</v>
      </c>
      <c r="E555" s="1">
        <v>368383.69</v>
      </c>
      <c r="F555" s="1"/>
    </row>
    <row r="556" spans="1:6" x14ac:dyDescent="0.25">
      <c r="A556" t="s">
        <v>1368</v>
      </c>
      <c r="B556" t="s">
        <v>576</v>
      </c>
      <c r="C556" t="s">
        <v>1894</v>
      </c>
      <c r="D556" t="s">
        <v>596</v>
      </c>
      <c r="E556" s="1">
        <v>349873.24</v>
      </c>
      <c r="F556" s="1"/>
    </row>
    <row r="557" spans="1:6" x14ac:dyDescent="0.25">
      <c r="A557" t="s">
        <v>1368</v>
      </c>
      <c r="B557" t="s">
        <v>576</v>
      </c>
      <c r="C557" t="s">
        <v>1895</v>
      </c>
      <c r="D557" t="s">
        <v>528</v>
      </c>
      <c r="E557" s="1">
        <v>341232.64000000001</v>
      </c>
      <c r="F557" s="1"/>
    </row>
    <row r="558" spans="1:6" x14ac:dyDescent="0.25">
      <c r="A558" t="s">
        <v>1368</v>
      </c>
      <c r="B558" t="s">
        <v>576</v>
      </c>
      <c r="C558" t="s">
        <v>1896</v>
      </c>
      <c r="D558" t="s">
        <v>597</v>
      </c>
      <c r="E558" s="1">
        <v>213881.21</v>
      </c>
      <c r="F558" s="1"/>
    </row>
    <row r="559" spans="1:6" x14ac:dyDescent="0.25">
      <c r="A559" t="s">
        <v>1369</v>
      </c>
      <c r="B559" t="s">
        <v>598</v>
      </c>
      <c r="C559" t="s">
        <v>1897</v>
      </c>
      <c r="D559" t="s">
        <v>599</v>
      </c>
      <c r="E559" s="1">
        <v>345184</v>
      </c>
      <c r="F559" s="1"/>
    </row>
    <row r="560" spans="1:6" x14ac:dyDescent="0.25">
      <c r="A560" t="s">
        <v>1369</v>
      </c>
      <c r="B560" t="s">
        <v>598</v>
      </c>
      <c r="C560" t="s">
        <v>1898</v>
      </c>
      <c r="D560" t="s">
        <v>600</v>
      </c>
      <c r="E560" s="1">
        <v>285434.23</v>
      </c>
      <c r="F560" s="1"/>
    </row>
    <row r="561" spans="1:6" x14ac:dyDescent="0.25">
      <c r="A561" t="s">
        <v>1369</v>
      </c>
      <c r="B561" t="s">
        <v>598</v>
      </c>
      <c r="C561" t="s">
        <v>1899</v>
      </c>
      <c r="D561" t="s">
        <v>601</v>
      </c>
      <c r="E561" s="1">
        <v>1582984.75</v>
      </c>
      <c r="F561" s="1"/>
    </row>
    <row r="562" spans="1:6" x14ac:dyDescent="0.25">
      <c r="A562" t="s">
        <v>1369</v>
      </c>
      <c r="B562" t="s">
        <v>598</v>
      </c>
      <c r="C562" t="s">
        <v>1900</v>
      </c>
      <c r="D562" t="s">
        <v>602</v>
      </c>
      <c r="E562" s="1">
        <v>0</v>
      </c>
      <c r="F562" s="1"/>
    </row>
    <row r="563" spans="1:6" x14ac:dyDescent="0.25">
      <c r="A563" t="s">
        <v>1369</v>
      </c>
      <c r="B563" t="s">
        <v>598</v>
      </c>
      <c r="C563" t="s">
        <v>1901</v>
      </c>
      <c r="D563" t="s">
        <v>603</v>
      </c>
      <c r="E563" s="1">
        <v>939412.58</v>
      </c>
      <c r="F563" s="1"/>
    </row>
    <row r="564" spans="1:6" x14ac:dyDescent="0.25">
      <c r="A564" t="s">
        <v>1369</v>
      </c>
      <c r="B564" t="s">
        <v>598</v>
      </c>
      <c r="C564" t="s">
        <v>1902</v>
      </c>
      <c r="D564" t="s">
        <v>604</v>
      </c>
      <c r="E564" s="1">
        <v>429476.66</v>
      </c>
      <c r="F564" s="1"/>
    </row>
    <row r="565" spans="1:6" x14ac:dyDescent="0.25">
      <c r="A565" t="s">
        <v>1369</v>
      </c>
      <c r="B565" t="s">
        <v>598</v>
      </c>
      <c r="C565" t="s">
        <v>1903</v>
      </c>
      <c r="D565" t="s">
        <v>605</v>
      </c>
      <c r="E565" s="1">
        <v>176678.76</v>
      </c>
      <c r="F565" s="1"/>
    </row>
    <row r="566" spans="1:6" x14ac:dyDescent="0.25">
      <c r="A566" t="s">
        <v>1369</v>
      </c>
      <c r="B566" t="s">
        <v>598</v>
      </c>
      <c r="C566" t="s">
        <v>1904</v>
      </c>
      <c r="D566" t="s">
        <v>606</v>
      </c>
      <c r="E566" s="1">
        <v>29047.51</v>
      </c>
      <c r="F566" s="1"/>
    </row>
    <row r="567" spans="1:6" x14ac:dyDescent="0.25">
      <c r="A567" t="s">
        <v>1369</v>
      </c>
      <c r="B567" t="s">
        <v>598</v>
      </c>
      <c r="C567" t="s">
        <v>1905</v>
      </c>
      <c r="D567" t="s">
        <v>607</v>
      </c>
      <c r="E567" s="1">
        <v>443993.88</v>
      </c>
      <c r="F567" s="1"/>
    </row>
    <row r="568" spans="1:6" x14ac:dyDescent="0.25">
      <c r="A568" t="s">
        <v>1369</v>
      </c>
      <c r="B568" t="s">
        <v>598</v>
      </c>
      <c r="C568" t="s">
        <v>1906</v>
      </c>
      <c r="D568" t="s">
        <v>608</v>
      </c>
      <c r="E568" s="1">
        <v>1350000</v>
      </c>
      <c r="F568" s="1"/>
    </row>
    <row r="569" spans="1:6" x14ac:dyDescent="0.25">
      <c r="A569" t="s">
        <v>1369</v>
      </c>
      <c r="B569" t="s">
        <v>598</v>
      </c>
      <c r="C569" t="s">
        <v>1907</v>
      </c>
      <c r="D569" t="s">
        <v>609</v>
      </c>
      <c r="E569" s="1">
        <v>1736646.82</v>
      </c>
      <c r="F569" s="1"/>
    </row>
    <row r="570" spans="1:6" x14ac:dyDescent="0.25">
      <c r="A570" t="s">
        <v>1369</v>
      </c>
      <c r="B570" t="s">
        <v>598</v>
      </c>
      <c r="C570" t="s">
        <v>1908</v>
      </c>
      <c r="D570" t="s">
        <v>610</v>
      </c>
      <c r="E570" s="1">
        <v>1346613.33</v>
      </c>
      <c r="F570" s="1"/>
    </row>
    <row r="571" spans="1:6" x14ac:dyDescent="0.25">
      <c r="A571" t="s">
        <v>1369</v>
      </c>
      <c r="B571" t="s">
        <v>598</v>
      </c>
      <c r="C571" t="s">
        <v>1909</v>
      </c>
      <c r="D571" t="s">
        <v>611</v>
      </c>
      <c r="E571" s="1">
        <v>0</v>
      </c>
      <c r="F571" s="1"/>
    </row>
    <row r="572" spans="1:6" x14ac:dyDescent="0.25">
      <c r="A572" t="s">
        <v>1369</v>
      </c>
      <c r="B572" t="s">
        <v>598</v>
      </c>
      <c r="C572" t="s">
        <v>1910</v>
      </c>
      <c r="D572" t="s">
        <v>612</v>
      </c>
      <c r="E572" s="1">
        <v>1000000</v>
      </c>
      <c r="F572" s="1"/>
    </row>
    <row r="573" spans="1:6" x14ac:dyDescent="0.25">
      <c r="A573" t="s">
        <v>1369</v>
      </c>
      <c r="B573" t="s">
        <v>598</v>
      </c>
      <c r="C573" t="s">
        <v>1911</v>
      </c>
      <c r="D573" t="s">
        <v>613</v>
      </c>
      <c r="E573" s="1">
        <v>1133577.8799999999</v>
      </c>
      <c r="F573" s="1"/>
    </row>
    <row r="574" spans="1:6" x14ac:dyDescent="0.25">
      <c r="A574" t="s">
        <v>1370</v>
      </c>
      <c r="B574" t="s">
        <v>138</v>
      </c>
      <c r="C574" t="s">
        <v>1912</v>
      </c>
      <c r="D574" t="s">
        <v>107</v>
      </c>
      <c r="E574" s="1">
        <v>76345.990000000005</v>
      </c>
      <c r="F574" s="1"/>
    </row>
    <row r="575" spans="1:6" x14ac:dyDescent="0.25">
      <c r="A575" t="s">
        <v>1370</v>
      </c>
      <c r="B575" t="s">
        <v>138</v>
      </c>
      <c r="C575" t="s">
        <v>1913</v>
      </c>
      <c r="D575" t="s">
        <v>139</v>
      </c>
      <c r="E575" s="1">
        <v>264654.32</v>
      </c>
      <c r="F575" s="1"/>
    </row>
    <row r="576" spans="1:6" x14ac:dyDescent="0.25">
      <c r="A576" t="s">
        <v>1370</v>
      </c>
      <c r="B576" t="s">
        <v>138</v>
      </c>
      <c r="C576" t="s">
        <v>1914</v>
      </c>
      <c r="D576" t="s">
        <v>614</v>
      </c>
      <c r="E576" s="1">
        <v>103514.72</v>
      </c>
      <c r="F576" s="1"/>
    </row>
    <row r="577" spans="1:6" x14ac:dyDescent="0.25">
      <c r="A577" t="s">
        <v>1370</v>
      </c>
      <c r="B577" t="s">
        <v>138</v>
      </c>
      <c r="C577" t="s">
        <v>1915</v>
      </c>
      <c r="D577" t="s">
        <v>615</v>
      </c>
      <c r="E577" s="1">
        <v>48783.63</v>
      </c>
      <c r="F577" s="1"/>
    </row>
    <row r="578" spans="1:6" x14ac:dyDescent="0.25">
      <c r="A578" t="s">
        <v>1370</v>
      </c>
      <c r="B578" t="s">
        <v>138</v>
      </c>
      <c r="C578" t="s">
        <v>1916</v>
      </c>
      <c r="D578" t="s">
        <v>616</v>
      </c>
      <c r="E578" s="1">
        <v>1012440.19</v>
      </c>
      <c r="F578" s="1"/>
    </row>
    <row r="579" spans="1:6" x14ac:dyDescent="0.25">
      <c r="A579" t="s">
        <v>1370</v>
      </c>
      <c r="B579" t="s">
        <v>138</v>
      </c>
      <c r="C579" t="s">
        <v>1917</v>
      </c>
      <c r="D579" t="s">
        <v>140</v>
      </c>
      <c r="E579" s="1">
        <v>679505.26</v>
      </c>
      <c r="F579" s="1"/>
    </row>
    <row r="580" spans="1:6" x14ac:dyDescent="0.25">
      <c r="A580" t="s">
        <v>1370</v>
      </c>
      <c r="B580" t="s">
        <v>138</v>
      </c>
      <c r="C580" t="s">
        <v>1918</v>
      </c>
      <c r="D580" t="s">
        <v>141</v>
      </c>
      <c r="E580" s="1">
        <v>374885.43</v>
      </c>
      <c r="F580" s="1"/>
    </row>
    <row r="581" spans="1:6" x14ac:dyDescent="0.25">
      <c r="A581" t="s">
        <v>1370</v>
      </c>
      <c r="B581" t="s">
        <v>138</v>
      </c>
      <c r="C581" t="s">
        <v>1919</v>
      </c>
      <c r="D581" t="s">
        <v>142</v>
      </c>
      <c r="E581" s="1">
        <v>222414.47</v>
      </c>
      <c r="F581" s="1"/>
    </row>
    <row r="582" spans="1:6" x14ac:dyDescent="0.25">
      <c r="A582" t="s">
        <v>1370</v>
      </c>
      <c r="B582" t="s">
        <v>138</v>
      </c>
      <c r="C582" t="s">
        <v>1920</v>
      </c>
      <c r="D582" t="s">
        <v>143</v>
      </c>
      <c r="E582" s="1">
        <v>1162222.5900000001</v>
      </c>
      <c r="F582" s="1"/>
    </row>
    <row r="583" spans="1:6" x14ac:dyDescent="0.25">
      <c r="A583" t="s">
        <v>1370</v>
      </c>
      <c r="B583" t="s">
        <v>138</v>
      </c>
      <c r="C583" t="s">
        <v>1921</v>
      </c>
      <c r="D583" t="s">
        <v>144</v>
      </c>
      <c r="E583" s="1">
        <v>1025084.46</v>
      </c>
      <c r="F583" s="1"/>
    </row>
    <row r="584" spans="1:6" x14ac:dyDescent="0.25">
      <c r="A584" t="s">
        <v>1370</v>
      </c>
      <c r="B584" t="s">
        <v>138</v>
      </c>
      <c r="C584" t="s">
        <v>1922</v>
      </c>
      <c r="D584" t="s">
        <v>145</v>
      </c>
      <c r="E584" s="1">
        <v>718372.68</v>
      </c>
      <c r="F584" s="1"/>
    </row>
    <row r="585" spans="1:6" x14ac:dyDescent="0.25">
      <c r="A585" t="s">
        <v>1370</v>
      </c>
      <c r="B585" t="s">
        <v>138</v>
      </c>
      <c r="C585" t="s">
        <v>1923</v>
      </c>
      <c r="D585" t="s">
        <v>146</v>
      </c>
      <c r="E585" s="1">
        <v>1265054.78</v>
      </c>
      <c r="F585" s="1"/>
    </row>
    <row r="586" spans="1:6" x14ac:dyDescent="0.25">
      <c r="A586" t="s">
        <v>1370</v>
      </c>
      <c r="B586" t="s">
        <v>138</v>
      </c>
      <c r="C586" t="s">
        <v>1924</v>
      </c>
      <c r="D586" t="s">
        <v>147</v>
      </c>
      <c r="E586" s="1">
        <v>802527.87</v>
      </c>
      <c r="F586" s="1"/>
    </row>
    <row r="587" spans="1:6" x14ac:dyDescent="0.25">
      <c r="A587" t="s">
        <v>1370</v>
      </c>
      <c r="B587" t="s">
        <v>138</v>
      </c>
      <c r="C587" t="s">
        <v>1993</v>
      </c>
      <c r="D587" t="s">
        <v>617</v>
      </c>
      <c r="E587" s="1">
        <v>34990.949999999997</v>
      </c>
      <c r="F587" s="1"/>
    </row>
    <row r="588" spans="1:6" x14ac:dyDescent="0.25">
      <c r="A588" t="s">
        <v>1371</v>
      </c>
      <c r="B588" t="s">
        <v>618</v>
      </c>
      <c r="C588" t="s">
        <v>1925</v>
      </c>
      <c r="D588" t="s">
        <v>619</v>
      </c>
      <c r="E588" s="1">
        <v>0</v>
      </c>
      <c r="F588" s="1"/>
    </row>
    <row r="589" spans="1:6" x14ac:dyDescent="0.25">
      <c r="A589" t="s">
        <v>1371</v>
      </c>
      <c r="B589" t="s">
        <v>618</v>
      </c>
      <c r="C589" t="s">
        <v>1926</v>
      </c>
      <c r="D589" t="s">
        <v>620</v>
      </c>
      <c r="E589" s="1">
        <v>0</v>
      </c>
      <c r="F589" s="1"/>
    </row>
    <row r="590" spans="1:6" x14ac:dyDescent="0.25">
      <c r="A590" t="s">
        <v>1371</v>
      </c>
      <c r="B590" t="s">
        <v>618</v>
      </c>
      <c r="C590" t="s">
        <v>1927</v>
      </c>
      <c r="D590" t="s">
        <v>621</v>
      </c>
      <c r="E590" s="1">
        <v>0</v>
      </c>
      <c r="F590" s="1"/>
    </row>
    <row r="591" spans="1:6" x14ac:dyDescent="0.25">
      <c r="A591" t="s">
        <v>1371</v>
      </c>
      <c r="B591" t="s">
        <v>618</v>
      </c>
      <c r="C591" t="s">
        <v>1928</v>
      </c>
      <c r="D591" t="s">
        <v>622</v>
      </c>
      <c r="E591" s="1">
        <v>97000</v>
      </c>
      <c r="F591" s="1"/>
    </row>
    <row r="592" spans="1:6" x14ac:dyDescent="0.25">
      <c r="A592" t="s">
        <v>1371</v>
      </c>
      <c r="B592" t="s">
        <v>618</v>
      </c>
      <c r="C592" t="s">
        <v>1929</v>
      </c>
      <c r="D592" t="s">
        <v>623</v>
      </c>
      <c r="E592" s="1">
        <v>0</v>
      </c>
      <c r="F592" s="1"/>
    </row>
    <row r="593" spans="1:6" x14ac:dyDescent="0.25">
      <c r="A593" t="s">
        <v>1372</v>
      </c>
      <c r="B593" t="s">
        <v>624</v>
      </c>
      <c r="C593" t="s">
        <v>1930</v>
      </c>
      <c r="D593" t="s">
        <v>384</v>
      </c>
      <c r="E593" s="1">
        <v>555000</v>
      </c>
      <c r="F593" s="1"/>
    </row>
    <row r="594" spans="1:6" x14ac:dyDescent="0.25">
      <c r="A594" t="s">
        <v>1372</v>
      </c>
      <c r="B594" t="s">
        <v>624</v>
      </c>
      <c r="C594" t="s">
        <v>1931</v>
      </c>
      <c r="D594" t="s">
        <v>625</v>
      </c>
      <c r="E594" s="1">
        <v>0</v>
      </c>
      <c r="F594" s="1"/>
    </row>
    <row r="595" spans="1:6" x14ac:dyDescent="0.25">
      <c r="A595" t="s">
        <v>1372</v>
      </c>
      <c r="B595" t="s">
        <v>624</v>
      </c>
      <c r="C595" t="s">
        <v>1932</v>
      </c>
      <c r="D595" t="s">
        <v>626</v>
      </c>
      <c r="E595" s="1">
        <v>835000</v>
      </c>
      <c r="F595" s="1"/>
    </row>
    <row r="596" spans="1:6" x14ac:dyDescent="0.25">
      <c r="A596" t="s">
        <v>1372</v>
      </c>
      <c r="B596" t="s">
        <v>624</v>
      </c>
      <c r="C596" t="s">
        <v>1645</v>
      </c>
      <c r="D596" t="s">
        <v>405</v>
      </c>
      <c r="E596" s="1">
        <v>495000</v>
      </c>
      <c r="F596" s="1"/>
    </row>
    <row r="597" spans="1:6" x14ac:dyDescent="0.25">
      <c r="A597" t="s">
        <v>1372</v>
      </c>
      <c r="B597" t="s">
        <v>624</v>
      </c>
      <c r="C597" t="s">
        <v>1933</v>
      </c>
      <c r="D597" t="s">
        <v>627</v>
      </c>
      <c r="E597" s="1">
        <v>0</v>
      </c>
      <c r="F597" s="1"/>
    </row>
    <row r="598" spans="1:6" x14ac:dyDescent="0.25">
      <c r="A598" t="s">
        <v>1372</v>
      </c>
      <c r="B598" t="s">
        <v>624</v>
      </c>
      <c r="C598" t="s">
        <v>1934</v>
      </c>
      <c r="D598" t="s">
        <v>628</v>
      </c>
      <c r="E598" s="1">
        <v>0</v>
      </c>
      <c r="F598" s="1"/>
    </row>
    <row r="599" spans="1:6" x14ac:dyDescent="0.25">
      <c r="A599" t="s">
        <v>1372</v>
      </c>
      <c r="B599" t="s">
        <v>624</v>
      </c>
      <c r="C599" t="s">
        <v>1935</v>
      </c>
      <c r="D599" t="s">
        <v>629</v>
      </c>
      <c r="E599" s="1">
        <v>150000</v>
      </c>
      <c r="F599" s="1"/>
    </row>
    <row r="600" spans="1:6" x14ac:dyDescent="0.25">
      <c r="A600" t="s">
        <v>1372</v>
      </c>
      <c r="B600" t="s">
        <v>624</v>
      </c>
      <c r="C600" t="s">
        <v>1936</v>
      </c>
      <c r="D600" t="s">
        <v>630</v>
      </c>
      <c r="E600" s="1">
        <v>0</v>
      </c>
      <c r="F600" s="1"/>
    </row>
    <row r="601" spans="1:6" x14ac:dyDescent="0.25">
      <c r="A601" t="s">
        <v>1372</v>
      </c>
      <c r="B601" t="s">
        <v>624</v>
      </c>
      <c r="C601" t="s">
        <v>1937</v>
      </c>
      <c r="D601" t="s">
        <v>547</v>
      </c>
      <c r="E601" s="1">
        <v>0</v>
      </c>
      <c r="F601" s="1"/>
    </row>
    <row r="602" spans="1:6" x14ac:dyDescent="0.25">
      <c r="A602" t="s">
        <v>1372</v>
      </c>
      <c r="B602" t="s">
        <v>624</v>
      </c>
      <c r="C602" t="s">
        <v>1938</v>
      </c>
      <c r="D602" t="s">
        <v>360</v>
      </c>
      <c r="E602" s="1">
        <v>530000</v>
      </c>
      <c r="F602" s="1"/>
    </row>
    <row r="603" spans="1:6" x14ac:dyDescent="0.25">
      <c r="A603" t="s">
        <v>1372</v>
      </c>
      <c r="B603" t="s">
        <v>624</v>
      </c>
      <c r="C603" t="s">
        <v>1939</v>
      </c>
      <c r="D603" t="s">
        <v>631</v>
      </c>
      <c r="E603" s="1">
        <v>0</v>
      </c>
      <c r="F603" s="1"/>
    </row>
    <row r="604" spans="1:6" x14ac:dyDescent="0.25">
      <c r="A604" t="s">
        <v>1372</v>
      </c>
      <c r="B604" t="s">
        <v>624</v>
      </c>
      <c r="C604" t="s">
        <v>1940</v>
      </c>
      <c r="D604" t="s">
        <v>392</v>
      </c>
      <c r="E604" s="1">
        <v>250000</v>
      </c>
      <c r="F604" s="1"/>
    </row>
    <row r="605" spans="1:6" x14ac:dyDescent="0.25">
      <c r="A605" t="s">
        <v>1372</v>
      </c>
      <c r="B605" t="s">
        <v>624</v>
      </c>
      <c r="C605" t="s">
        <v>1941</v>
      </c>
      <c r="D605" t="s">
        <v>632</v>
      </c>
      <c r="E605" s="1">
        <v>0</v>
      </c>
      <c r="F605" s="1"/>
    </row>
    <row r="606" spans="1:6" x14ac:dyDescent="0.25">
      <c r="A606" t="s">
        <v>1372</v>
      </c>
      <c r="B606" t="s">
        <v>624</v>
      </c>
      <c r="C606" t="s">
        <v>1942</v>
      </c>
      <c r="D606" t="s">
        <v>393</v>
      </c>
      <c r="E606" s="1">
        <v>50000</v>
      </c>
      <c r="F606" s="1"/>
    </row>
    <row r="607" spans="1:6" x14ac:dyDescent="0.25">
      <c r="A607" t="s">
        <v>1372</v>
      </c>
      <c r="B607" t="s">
        <v>624</v>
      </c>
      <c r="C607" t="s">
        <v>1943</v>
      </c>
      <c r="D607" t="s">
        <v>394</v>
      </c>
      <c r="E607" s="1">
        <v>195000</v>
      </c>
      <c r="F607" s="1"/>
    </row>
    <row r="608" spans="1:6" x14ac:dyDescent="0.25">
      <c r="A608" t="s">
        <v>1372</v>
      </c>
      <c r="B608" t="s">
        <v>624</v>
      </c>
      <c r="C608" t="s">
        <v>1944</v>
      </c>
      <c r="D608" t="s">
        <v>633</v>
      </c>
      <c r="E608" s="1">
        <v>0</v>
      </c>
      <c r="F608" s="1"/>
    </row>
    <row r="609" spans="1:6" x14ac:dyDescent="0.25">
      <c r="A609" t="s">
        <v>1372</v>
      </c>
      <c r="B609" t="s">
        <v>624</v>
      </c>
      <c r="C609" t="s">
        <v>1945</v>
      </c>
      <c r="D609" t="s">
        <v>395</v>
      </c>
      <c r="E609" s="1">
        <v>0</v>
      </c>
      <c r="F609" s="1"/>
    </row>
    <row r="610" spans="1:6" x14ac:dyDescent="0.25">
      <c r="A610" t="s">
        <v>1372</v>
      </c>
      <c r="B610" t="s">
        <v>624</v>
      </c>
      <c r="C610" t="s">
        <v>1946</v>
      </c>
      <c r="D610" t="s">
        <v>84</v>
      </c>
      <c r="E610" s="1">
        <v>580000</v>
      </c>
      <c r="F610" s="1"/>
    </row>
    <row r="611" spans="1:6" x14ac:dyDescent="0.25">
      <c r="A611" t="s">
        <v>1372</v>
      </c>
      <c r="B611" t="s">
        <v>624</v>
      </c>
      <c r="C611" t="s">
        <v>1947</v>
      </c>
      <c r="D611" t="s">
        <v>634</v>
      </c>
      <c r="E611" s="1">
        <v>0</v>
      </c>
      <c r="F611" s="1"/>
    </row>
    <row r="612" spans="1:6" x14ac:dyDescent="0.25">
      <c r="A612" t="s">
        <v>1372</v>
      </c>
      <c r="B612" t="s">
        <v>624</v>
      </c>
      <c r="C612" t="s">
        <v>1948</v>
      </c>
      <c r="D612" t="s">
        <v>635</v>
      </c>
      <c r="E612" s="1">
        <v>0</v>
      </c>
      <c r="F612" s="1"/>
    </row>
    <row r="613" spans="1:6" x14ac:dyDescent="0.25">
      <c r="A613" t="s">
        <v>1372</v>
      </c>
      <c r="B613" t="s">
        <v>624</v>
      </c>
      <c r="C613" t="s">
        <v>1949</v>
      </c>
      <c r="D613" t="s">
        <v>636</v>
      </c>
      <c r="E613" s="1">
        <v>0</v>
      </c>
      <c r="F613" s="1"/>
    </row>
    <row r="614" spans="1:6" x14ac:dyDescent="0.25">
      <c r="A614" t="s">
        <v>1372</v>
      </c>
      <c r="B614" t="s">
        <v>624</v>
      </c>
      <c r="C614" t="s">
        <v>1950</v>
      </c>
      <c r="D614" t="s">
        <v>637</v>
      </c>
      <c r="E614" s="1">
        <v>0</v>
      </c>
      <c r="F614" s="1"/>
    </row>
    <row r="615" spans="1:6" x14ac:dyDescent="0.25">
      <c r="A615" t="s">
        <v>1372</v>
      </c>
      <c r="B615" t="s">
        <v>624</v>
      </c>
      <c r="C615" t="s">
        <v>1951</v>
      </c>
      <c r="D615" t="s">
        <v>638</v>
      </c>
      <c r="E615" s="1">
        <v>0</v>
      </c>
      <c r="F615" s="1"/>
    </row>
    <row r="616" spans="1:6" x14ac:dyDescent="0.25">
      <c r="A616" t="s">
        <v>1372</v>
      </c>
      <c r="B616" t="s">
        <v>624</v>
      </c>
      <c r="C616" t="s">
        <v>1952</v>
      </c>
      <c r="D616" t="s">
        <v>639</v>
      </c>
      <c r="E616" s="1">
        <v>0</v>
      </c>
      <c r="F616" s="1"/>
    </row>
    <row r="617" spans="1:6" x14ac:dyDescent="0.25">
      <c r="A617" t="s">
        <v>1372</v>
      </c>
      <c r="B617" t="s">
        <v>624</v>
      </c>
      <c r="C617" t="s">
        <v>1953</v>
      </c>
      <c r="D617" t="s">
        <v>204</v>
      </c>
      <c r="E617" s="1">
        <v>0</v>
      </c>
      <c r="F617" s="1"/>
    </row>
    <row r="618" spans="1:6" x14ac:dyDescent="0.25">
      <c r="A618" t="s">
        <v>1372</v>
      </c>
      <c r="B618" t="s">
        <v>624</v>
      </c>
      <c r="C618" t="s">
        <v>1954</v>
      </c>
      <c r="D618" t="s">
        <v>640</v>
      </c>
      <c r="E618" s="1">
        <v>0</v>
      </c>
      <c r="F618" s="1"/>
    </row>
    <row r="619" spans="1:6" x14ac:dyDescent="0.25">
      <c r="A619" t="s">
        <v>1373</v>
      </c>
      <c r="B619" t="s">
        <v>641</v>
      </c>
      <c r="C619" t="s">
        <v>1955</v>
      </c>
      <c r="D619" t="s">
        <v>642</v>
      </c>
      <c r="E619" s="1">
        <v>528614</v>
      </c>
      <c r="F619" s="1"/>
    </row>
    <row r="620" spans="1:6" x14ac:dyDescent="0.25">
      <c r="A620" t="s">
        <v>1373</v>
      </c>
      <c r="B620" t="s">
        <v>641</v>
      </c>
      <c r="C620" t="s">
        <v>1956</v>
      </c>
      <c r="D620" t="s">
        <v>643</v>
      </c>
      <c r="E620" s="1">
        <v>385377</v>
      </c>
      <c r="F620" s="1"/>
    </row>
    <row r="621" spans="1:6" x14ac:dyDescent="0.25">
      <c r="A621" t="s">
        <v>1373</v>
      </c>
      <c r="B621" t="s">
        <v>641</v>
      </c>
      <c r="C621" t="s">
        <v>1957</v>
      </c>
      <c r="D621" t="s">
        <v>644</v>
      </c>
      <c r="E621" s="1">
        <v>627872</v>
      </c>
      <c r="F621" s="1"/>
    </row>
    <row r="622" spans="1:6" x14ac:dyDescent="0.25">
      <c r="A622" t="s">
        <v>1373</v>
      </c>
      <c r="B622" t="s">
        <v>641</v>
      </c>
      <c r="C622" t="s">
        <v>1958</v>
      </c>
      <c r="D622" t="s">
        <v>645</v>
      </c>
      <c r="E622" s="1">
        <v>1481767</v>
      </c>
      <c r="F622" s="1"/>
    </row>
    <row r="623" spans="1:6" x14ac:dyDescent="0.25">
      <c r="A623" t="s">
        <v>1373</v>
      </c>
      <c r="B623" t="s">
        <v>641</v>
      </c>
      <c r="C623" t="s">
        <v>1959</v>
      </c>
      <c r="D623" t="s">
        <v>39</v>
      </c>
      <c r="E623" s="1">
        <v>661136</v>
      </c>
      <c r="F623" s="1"/>
    </row>
    <row r="624" spans="1:6" x14ac:dyDescent="0.25">
      <c r="A624" t="s">
        <v>1373</v>
      </c>
      <c r="B624" t="s">
        <v>641</v>
      </c>
      <c r="C624" t="s">
        <v>1960</v>
      </c>
      <c r="D624" t="s">
        <v>646</v>
      </c>
      <c r="E624" s="1">
        <v>947989</v>
      </c>
      <c r="F624" s="1"/>
    </row>
    <row r="625" spans="1:6" x14ac:dyDescent="0.25">
      <c r="A625" t="s">
        <v>1374</v>
      </c>
      <c r="B625" t="s">
        <v>647</v>
      </c>
      <c r="C625" t="s">
        <v>1961</v>
      </c>
      <c r="D625" t="s">
        <v>648</v>
      </c>
      <c r="E625" s="1">
        <v>73657.69</v>
      </c>
      <c r="F625" s="1"/>
    </row>
    <row r="626" spans="1:6" x14ac:dyDescent="0.25">
      <c r="A626" t="s">
        <v>1374</v>
      </c>
      <c r="B626" t="s">
        <v>647</v>
      </c>
      <c r="C626" t="s">
        <v>1962</v>
      </c>
      <c r="D626" t="s">
        <v>649</v>
      </c>
      <c r="E626" s="1">
        <v>0</v>
      </c>
      <c r="F626" s="1"/>
    </row>
    <row r="627" spans="1:6" x14ac:dyDescent="0.25">
      <c r="A627" t="s">
        <v>1374</v>
      </c>
      <c r="B627" t="s">
        <v>647</v>
      </c>
      <c r="C627" t="s">
        <v>1963</v>
      </c>
      <c r="D627" t="s">
        <v>650</v>
      </c>
      <c r="E627" s="1">
        <v>0</v>
      </c>
      <c r="F627" s="1"/>
    </row>
    <row r="628" spans="1:6" x14ac:dyDescent="0.25">
      <c r="A628" t="s">
        <v>1374</v>
      </c>
      <c r="B628" t="s">
        <v>647</v>
      </c>
      <c r="C628" t="s">
        <v>1964</v>
      </c>
      <c r="D628" t="s">
        <v>651</v>
      </c>
      <c r="E628" s="1">
        <v>0</v>
      </c>
      <c r="F628" s="1"/>
    </row>
    <row r="629" spans="1:6" x14ac:dyDescent="0.25">
      <c r="A629" t="s">
        <v>1374</v>
      </c>
      <c r="B629" t="s">
        <v>647</v>
      </c>
      <c r="C629" t="s">
        <v>1965</v>
      </c>
      <c r="D629" t="s">
        <v>652</v>
      </c>
      <c r="E629" s="1">
        <v>0</v>
      </c>
      <c r="F629" s="1"/>
    </row>
    <row r="630" spans="1:6" x14ac:dyDescent="0.25">
      <c r="A630" t="s">
        <v>1374</v>
      </c>
      <c r="B630" t="s">
        <v>647</v>
      </c>
      <c r="C630" t="s">
        <v>1966</v>
      </c>
      <c r="D630" t="s">
        <v>149</v>
      </c>
      <c r="E630" s="1">
        <v>0</v>
      </c>
      <c r="F630" s="1"/>
    </row>
    <row r="631" spans="1:6" x14ac:dyDescent="0.25">
      <c r="A631" t="s">
        <v>1374</v>
      </c>
      <c r="B631" t="s">
        <v>647</v>
      </c>
      <c r="C631" t="s">
        <v>1967</v>
      </c>
      <c r="D631" t="s">
        <v>653</v>
      </c>
      <c r="E631" s="1">
        <v>0</v>
      </c>
      <c r="F631" s="1"/>
    </row>
    <row r="632" spans="1:6" x14ac:dyDescent="0.25">
      <c r="A632" t="s">
        <v>1374</v>
      </c>
      <c r="B632" t="s">
        <v>647</v>
      </c>
      <c r="C632" t="s">
        <v>1968</v>
      </c>
      <c r="D632" t="s">
        <v>359</v>
      </c>
      <c r="E632" s="1">
        <v>0</v>
      </c>
      <c r="F632" s="1"/>
    </row>
    <row r="633" spans="1:6" x14ac:dyDescent="0.25">
      <c r="A633" t="s">
        <v>1374</v>
      </c>
      <c r="B633" t="s">
        <v>647</v>
      </c>
      <c r="C633" t="s">
        <v>1969</v>
      </c>
      <c r="D633" t="s">
        <v>359</v>
      </c>
      <c r="E633" s="1">
        <v>0</v>
      </c>
      <c r="F633" s="1"/>
    </row>
    <row r="634" spans="1:6" x14ac:dyDescent="0.25">
      <c r="A634" t="s">
        <v>1375</v>
      </c>
      <c r="B634" t="s">
        <v>654</v>
      </c>
      <c r="C634" t="s">
        <v>1970</v>
      </c>
      <c r="D634" t="s">
        <v>655</v>
      </c>
      <c r="E634" s="1">
        <v>916398.74</v>
      </c>
      <c r="F634" s="1"/>
    </row>
    <row r="635" spans="1:6" x14ac:dyDescent="0.25">
      <c r="A635" t="s">
        <v>1375</v>
      </c>
      <c r="B635" t="s">
        <v>654</v>
      </c>
      <c r="C635" t="s">
        <v>1971</v>
      </c>
      <c r="D635" t="s">
        <v>656</v>
      </c>
      <c r="E635" s="1">
        <v>0</v>
      </c>
      <c r="F635" s="1"/>
    </row>
    <row r="636" spans="1:6" x14ac:dyDescent="0.25">
      <c r="A636" t="s">
        <v>1375</v>
      </c>
      <c r="B636" t="s">
        <v>654</v>
      </c>
      <c r="C636" t="s">
        <v>1972</v>
      </c>
      <c r="D636" t="s">
        <v>657</v>
      </c>
      <c r="E636" s="1">
        <v>750791.24</v>
      </c>
      <c r="F636" s="1"/>
    </row>
    <row r="637" spans="1:6" x14ac:dyDescent="0.25">
      <c r="A637" t="s">
        <v>1375</v>
      </c>
      <c r="B637" t="s">
        <v>654</v>
      </c>
      <c r="C637" t="s">
        <v>1973</v>
      </c>
      <c r="D637" t="s">
        <v>658</v>
      </c>
      <c r="E637" s="1">
        <v>566055.98</v>
      </c>
      <c r="F637" s="1"/>
    </row>
    <row r="638" spans="1:6" x14ac:dyDescent="0.25">
      <c r="A638" t="s">
        <v>1375</v>
      </c>
      <c r="B638" t="s">
        <v>654</v>
      </c>
      <c r="C638" t="s">
        <v>1974</v>
      </c>
      <c r="D638" t="s">
        <v>659</v>
      </c>
      <c r="E638" s="1">
        <v>1049109.1100000001</v>
      </c>
      <c r="F638" s="1"/>
    </row>
    <row r="639" spans="1:6" x14ac:dyDescent="0.25">
      <c r="A639" t="s">
        <v>1375</v>
      </c>
      <c r="B639" t="s">
        <v>654</v>
      </c>
      <c r="C639" t="s">
        <v>1975</v>
      </c>
      <c r="D639" t="s">
        <v>660</v>
      </c>
      <c r="E639" s="1">
        <v>826871.19</v>
      </c>
      <c r="F639" s="1"/>
    </row>
    <row r="640" spans="1:6" x14ac:dyDescent="0.25">
      <c r="A640" t="s">
        <v>1375</v>
      </c>
      <c r="B640" t="s">
        <v>654</v>
      </c>
      <c r="C640" t="s">
        <v>1976</v>
      </c>
      <c r="D640" t="s">
        <v>661</v>
      </c>
      <c r="E640" s="1">
        <v>779365.29</v>
      </c>
      <c r="F640" s="1"/>
    </row>
    <row r="641" spans="1:6" x14ac:dyDescent="0.25">
      <c r="A641" t="s">
        <v>1375</v>
      </c>
      <c r="B641" t="s">
        <v>654</v>
      </c>
      <c r="C641" t="s">
        <v>1977</v>
      </c>
      <c r="D641" t="s">
        <v>662</v>
      </c>
      <c r="E641" s="1">
        <v>255092.49</v>
      </c>
      <c r="F641" s="1"/>
    </row>
    <row r="642" spans="1:6" x14ac:dyDescent="0.25">
      <c r="A642" t="s">
        <v>1375</v>
      </c>
      <c r="B642" t="s">
        <v>654</v>
      </c>
      <c r="C642" t="s">
        <v>1978</v>
      </c>
      <c r="D642" t="s">
        <v>663</v>
      </c>
      <c r="E642" s="1">
        <v>449328.85</v>
      </c>
      <c r="F642" s="1"/>
    </row>
    <row r="643" spans="1:6" x14ac:dyDescent="0.25">
      <c r="A643" t="s">
        <v>1376</v>
      </c>
      <c r="B643" t="s">
        <v>148</v>
      </c>
      <c r="C643" t="s">
        <v>1979</v>
      </c>
      <c r="D643" t="s">
        <v>149</v>
      </c>
      <c r="E643" s="1">
        <v>252046</v>
      </c>
      <c r="F643" s="1"/>
    </row>
    <row r="644" spans="1:6" x14ac:dyDescent="0.25">
      <c r="A644" t="s">
        <v>1376</v>
      </c>
      <c r="B644" t="s">
        <v>148</v>
      </c>
      <c r="C644" t="s">
        <v>1980</v>
      </c>
      <c r="D644" t="s">
        <v>150</v>
      </c>
      <c r="E644" s="1">
        <v>786353</v>
      </c>
      <c r="F644" s="1"/>
    </row>
    <row r="645" spans="1:6" x14ac:dyDescent="0.25">
      <c r="A645" t="s">
        <v>1376</v>
      </c>
      <c r="B645" t="s">
        <v>148</v>
      </c>
      <c r="C645" t="s">
        <v>1981</v>
      </c>
      <c r="D645" t="s">
        <v>151</v>
      </c>
      <c r="E645" s="5">
        <v>576122</v>
      </c>
      <c r="F645" s="1"/>
    </row>
    <row r="646" spans="1:6" x14ac:dyDescent="0.25">
      <c r="A646" t="s">
        <v>1376</v>
      </c>
      <c r="B646" t="s">
        <v>148</v>
      </c>
      <c r="C646" t="s">
        <v>1982</v>
      </c>
      <c r="D646" t="s">
        <v>152</v>
      </c>
      <c r="E646" s="1">
        <v>241466</v>
      </c>
      <c r="F646" s="1"/>
    </row>
    <row r="647" spans="1:6" x14ac:dyDescent="0.25">
      <c r="A647" t="s">
        <v>1376</v>
      </c>
      <c r="B647" t="s">
        <v>148</v>
      </c>
      <c r="C647" t="s">
        <v>1983</v>
      </c>
      <c r="D647" t="s">
        <v>153</v>
      </c>
      <c r="E647" s="1">
        <v>459474</v>
      </c>
      <c r="F647" s="1"/>
    </row>
    <row r="648" spans="1:6" x14ac:dyDescent="0.25">
      <c r="A648" t="s">
        <v>1376</v>
      </c>
      <c r="B648" t="s">
        <v>148</v>
      </c>
      <c r="C648" t="s">
        <v>1984</v>
      </c>
      <c r="D648" t="s">
        <v>154</v>
      </c>
      <c r="E648" s="1">
        <v>838711</v>
      </c>
      <c r="F648" s="1"/>
    </row>
    <row r="649" spans="1:6" x14ac:dyDescent="0.25">
      <c r="A649" t="s">
        <v>1376</v>
      </c>
      <c r="B649" t="s">
        <v>148</v>
      </c>
      <c r="C649" t="s">
        <v>1985</v>
      </c>
      <c r="D649" t="s">
        <v>155</v>
      </c>
      <c r="E649" s="5">
        <v>570942</v>
      </c>
      <c r="F649" s="1"/>
    </row>
    <row r="650" spans="1:6" x14ac:dyDescent="0.25">
      <c r="A650" t="s">
        <v>1376</v>
      </c>
      <c r="B650" t="s">
        <v>148</v>
      </c>
      <c r="C650" t="s">
        <v>1986</v>
      </c>
      <c r="D650" t="s">
        <v>156</v>
      </c>
      <c r="E650" s="1">
        <v>697730</v>
      </c>
      <c r="F650" s="1"/>
    </row>
    <row r="651" spans="1:6" x14ac:dyDescent="0.25">
      <c r="A651" t="s">
        <v>1376</v>
      </c>
      <c r="B651" t="s">
        <v>148</v>
      </c>
      <c r="C651" t="s">
        <v>1987</v>
      </c>
      <c r="D651" t="s">
        <v>157</v>
      </c>
      <c r="E651" s="1">
        <v>539073</v>
      </c>
      <c r="F651" s="1"/>
    </row>
    <row r="652" spans="1:6" x14ac:dyDescent="0.25">
      <c r="E652" s="1">
        <f>SUM(E2:E651)</f>
        <v>240755170.75999993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Details</vt:lpstr>
      <vt:lpstr>Client Report</vt:lpstr>
      <vt:lpstr>Pre School</vt:lpstr>
      <vt:lpstr>Contracts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2019-11-08T18:26:18Z</dcterms:created>
  <dcterms:modified xsi:type="dcterms:W3CDTF">2020-11-25T17:00:56Z</dcterms:modified>
</cp:coreProperties>
</file>